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913" firstSheet="14"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件12 国有资产使用情况表" sheetId="15" r:id="rId12"/>
    <sheet name="附表13 部门整体支出绩效自评情况" sheetId="12" r:id="rId13"/>
    <sheet name="附表14 部门整体支出绩效自评表" sheetId="13" r:id="rId14"/>
    <sheet name="附表15 项目支出绩效自评表（人大代表活动专项补助经费） " sheetId="14" r:id="rId15"/>
    <sheet name="附表15 项目支出绩效自评表  (基层人大家站室建设以奖代补)" sheetId="16" r:id="rId16"/>
    <sheet name="附表15 项目支出绩效自评表  (村级委托服务（结转）工作补助" sheetId="17" r:id="rId17"/>
    <sheet name="附表15 项目支出绩效自评表  (财政所办公经费补助资金)" sheetId="18" r:id="rId18"/>
    <sheet name="附表15 项目支出绩效自评表  (提升乡镇财政能力（结转）专项" sheetId="19" r:id="rId19"/>
    <sheet name="附表15 项目支出绩效自评表  (“清廉楚雄”建设经费）" sheetId="20" r:id="rId20"/>
    <sheet name="附表15 项目支出绩效自评表  (精神障碍患者“以奖代补”工)" sheetId="21" r:id="rId21"/>
    <sheet name="附表15 项目支出绩效自评表  (村（社区）干部绩效考核补助)" sheetId="22" r:id="rId22"/>
    <sheet name="附表15 项目支出绩效自评表  (党建-政治生日关爱资金)" sheetId="23" r:id="rId23"/>
    <sheet name="附表15 项目支出绩效自评表 （平安云南建设专项资金）" sheetId="24" r:id="rId24"/>
    <sheet name="附表15 项目支出绩效自评表 （州级科协专项补助资金）" sheetId="25" r:id="rId25"/>
    <sheet name="附表15 项目支出绩效自评表 （基层科普行动计划专项补助资金)" sheetId="27" r:id="rId26"/>
    <sheet name="附表15 项目支出绩效自评表 （姚科普专项省对下转移支付补助)" sheetId="26" r:id="rId27"/>
    <sheet name="附表15 项目支出绩效自评表 （公共图书馆文化馆（站）免费开)" sheetId="28" r:id="rId28"/>
    <sheet name="附表15 项目支出绩效自评表 （美术馆公共图书馆文化馆（站）)" sheetId="29" r:id="rId29"/>
    <sheet name="附表15 项目支出绩效自评表 （社区治理和工作人员教育培训州)" sheetId="30" r:id="rId30"/>
    <sheet name="附表15 项目支出绩效自评表 （偰家银同志善后处理补助经费)" sheetId="31" r:id="rId31"/>
    <sheet name="附表15 项目支出绩效自评表 （残疾人专职委员联络员补助资金)" sheetId="32" r:id="rId32"/>
    <sheet name="附表15 项目支出绩效自评表 （春节拥军优属补助资金 )" sheetId="33" r:id="rId33"/>
    <sheet name="附表15 项目支出绩效自评表 （2023年八一慰问补助经费)" sheetId="34" r:id="rId34"/>
    <sheet name="附表15 项目支出绩效自评表 （计划生育服务项目州级补助资金)" sheetId="35" r:id="rId35"/>
    <sheet name="附表15 项目支出绩效自评表 （栋川计生宣传员省级补助资金)" sheetId="36" r:id="rId36"/>
    <sheet name="附表15 项目支出绩效自评表 （光伏电站建设项目协调补助经费)" sheetId="37" r:id="rId37"/>
    <sheet name="附表15 项目支出绩效自评表 （国有企业退休人员社会化管理中)" sheetId="38" r:id="rId38"/>
    <sheet name="附表15 项目支出绩效自评表 （栋川镇郭家凹村委会烟稻轮作核)" sheetId="39" r:id="rId39"/>
    <sheet name="附表15 项目支出绩效自评表 （烟稻轮作核心示范烟区水稻种植)" sheetId="40" r:id="rId40"/>
    <sheet name="附表15 项目支出绩效自评表 （乡镇烟叶生产工作补助经费)" sheetId="41" r:id="rId41"/>
    <sheet name="附表15 项目支出绩效自评表 （核心烟区保护烟稻轮作示范补助)" sheetId="42" r:id="rId42"/>
    <sheet name="附表15 项目支出绩效自评表 （稳定核心烟区土地流转等6个实)" sheetId="43" r:id="rId43"/>
    <sheet name="附表15 项目支出绩效自评表 （县级高火险期防火经费)" sheetId="44" r:id="rId44"/>
    <sheet name="附表15 项目支出绩效自评表 （栋川镇扑火队建设补助资金)" sheetId="45" r:id="rId45"/>
    <sheet name="附表15 项目支出绩效自评表 （栋川镇蜻蛉社区彭家冲二组橘园)" sheetId="46" r:id="rId46"/>
    <sheet name="附表15 项目支出绩效自评表 （栋川镇2023年农村饮水安全)" sheetId="47" r:id="rId47"/>
    <sheet name="附表15 项目支出绩效自评表 （乡村振兴示范县创建工作经费)" sheetId="48" r:id="rId48"/>
    <sheet name="附表15 项目支出绩效自评表 （驻村第一书记工作补助资金)" sheetId="49" r:id="rId49"/>
    <sheet name="附表15 项目支出绩效自评表 （浙江中烟工业捐赠补助资金)" sheetId="50" r:id="rId50"/>
    <sheet name="附表15 项目支出绩效自评表 （解决创建国家卫生县城补短板及)" sheetId="51" r:id="rId51"/>
    <sheet name="附表15 项目支出绩效自评表 （栋川镇2023年人居环境补短)" sheetId="52" r:id="rId52"/>
    <sheet name="附表15 项目支出绩效自评表 （栋川镇清河社区人居环境整治项)" sheetId="53" r:id="rId53"/>
    <sheet name="附表15 项目支出绩效自评表 （栋川镇包粮屯村乡村建设示范村)" sheetId="54" r:id="rId54"/>
    <sheet name="附表15 项目支出绩效自评表 （栋川镇2023年人居环境提升)" sheetId="55" r:id="rId55"/>
    <sheet name="附表15 项目支出绩效自评表 （栋川镇蛉丰村杨家村民族团结示)" sheetId="56" r:id="rId56"/>
    <sheet name="附表15 项目支出绩效自评表 （栋川镇龙岗村乡村建设示范村项)" sheetId="57" r:id="rId57"/>
    <sheet name="附表15 项目支出绩效自评表 （栋川镇包粮屯社区基础设施建设)" sheetId="58" r:id="rId58"/>
    <sheet name="附表15 项目支出绩效自评表 （姚安县栋川镇郭家凹农业产业水)" sheetId="59" r:id="rId59"/>
    <sheet name="附表15 项目支出绩效自评表 （蛉丰村委会亦乐自然村美丽宜居)" sheetId="60" r:id="rId60"/>
    <sheet name="附表15 项目支出绩效自评表 （徐官坝社区美丽宜居示范村项目)" sheetId="61" r:id="rId61"/>
    <sheet name="附表15 项目支出绩效自评表 （徐官坝社区朱大桥自然村美丽宜)" sheetId="62" r:id="rId62"/>
    <sheet name="附表15 项目支出绩效自评表 （栋川镇烟草产业水肥一体化建设)" sheetId="63" r:id="rId63"/>
    <sheet name="附表15 项目支出绩效自评表 （栋川镇2023年度新能源烤房)" sheetId="64" r:id="rId64"/>
    <sheet name="附表15 项目支出绩效自评表（团结示范村产业发展建设项目补)" sheetId="65" r:id="rId65"/>
    <sheet name="附表15 项目支出绩效自评表（ 栋川镇2023年电能烤房建设)" sheetId="66" r:id="rId66"/>
    <sheet name="附表15 项目支出绩效自评表 （栋川镇亦乐村丰乐谷农旅融合项)" sheetId="67" r:id="rId67"/>
    <sheet name="附表15 项目支出绩效自评表 （耕地流出问题整改奖励工作补助)" sheetId="68" r:id="rId68"/>
    <sheet name="附表15 项目支出绩效自评表 （支农政策落实保障补助经费)" sheetId="69" r:id="rId69"/>
    <sheet name="附表15 项目支出绩效自评表 （白龙寺村委会后屯组强制拆除刘)" sheetId="70" r:id="rId70"/>
    <sheet name="附表15 项目支出绩效自评表 （专项工作补助经费 )" sheetId="71" r:id="rId71"/>
    <sheet name="附表15 项目支出绩效自评表 （人居环境项目(保洁人员工资）)" sheetId="72" r:id="rId72"/>
    <sheet name="附表15 项目支出绩效自评表 （办公经费（结转）补助资金)" sheetId="73" r:id="rId73"/>
    <sheet name="附表15 项目支出绩效自评表 (重点工作经费（结余）补助资金)" sheetId="74" r:id="rId74"/>
    <sheet name="附表15 项目支出绩效自评表 （姚安县第九届农村文艺汇演工作)" sheetId="75" r:id="rId75"/>
    <sheet name="附表15 项目支出绩效自评表 （工作经费补助资金)" sheetId="76" r:id="rId76"/>
  </sheets>
  <definedNames>
    <definedName name="地区名称">#REF!</definedName>
    <definedName name="_xlnm.Print_Area" localSheetId="12">'附表13 部门整体支出绩效自评情况'!$A$1:$D$18</definedName>
    <definedName name="_xlnm.Print_Area" localSheetId="13">'附表14 部门整体支出绩效自评表'!$A$1:$J$45</definedName>
    <definedName name="_xlnm.Print_Area" localSheetId="14">'附表15 项目支出绩效自评表（人大代表活动专项补助经费） '!#REF!</definedName>
    <definedName name="_xlnm.Print_Area" localSheetId="15">'附表15 项目支出绩效自评表  (基层人大家站室建设以奖代补)'!#REF!</definedName>
    <definedName name="_xlnm.Print_Area" localSheetId="16">'附表15 项目支出绩效自评表  (村级委托服务（结转）工作补助'!#REF!</definedName>
    <definedName name="_xlnm.Print_Area" localSheetId="17">'附表15 项目支出绩效自评表  (财政所办公经费补助资金)'!#REF!</definedName>
    <definedName name="_xlnm.Print_Area" localSheetId="18">'附表15 项目支出绩效自评表  (提升乡镇财政能力（结转）专项'!#REF!</definedName>
    <definedName name="_xlnm.Print_Area" localSheetId="19">'附表15 项目支出绩效自评表  (“清廉楚雄”建设经费）'!#REF!</definedName>
    <definedName name="_xlnm.Print_Area" localSheetId="20">'附表15 项目支出绩效自评表  (精神障碍患者“以奖代补”工)'!#REF!</definedName>
    <definedName name="_xlnm.Print_Area" localSheetId="21">'附表15 项目支出绩效自评表  (村（社区）干部绩效考核补助)'!#REF!</definedName>
    <definedName name="_xlnm.Print_Area" localSheetId="22">'附表15 项目支出绩效自评表  (党建-政治生日关爱资金)'!#REF!</definedName>
    <definedName name="_xlnm.Print_Area" localSheetId="23">'附表15 项目支出绩效自评表 （平安云南建设专项资金）'!#REF!</definedName>
    <definedName name="_xlnm.Print_Area" localSheetId="24">'附表15 项目支出绩效自评表 （州级科协专项补助资金）'!#REF!</definedName>
    <definedName name="_xlnm.Print_Area" localSheetId="26">'附表15 项目支出绩效自评表 （姚科普专项省对下转移支付补助)'!#REF!</definedName>
    <definedName name="_xlnm.Print_Area" localSheetId="25">'附表15 项目支出绩效自评表 （基层科普行动计划专项补助资金)'!#REF!</definedName>
    <definedName name="_xlnm.Print_Area" localSheetId="27">'附表15 项目支出绩效自评表 （公共图书馆文化馆（站）免费开)'!#REF!</definedName>
    <definedName name="_xlnm.Print_Area" localSheetId="28">'附表15 项目支出绩效自评表 （美术馆公共图书馆文化馆（站）)'!#REF!</definedName>
    <definedName name="_xlnm.Print_Area" localSheetId="29">'附表15 项目支出绩效自评表 （社区治理和工作人员教育培训州)'!#REF!</definedName>
    <definedName name="_xlnm.Print_Area" localSheetId="30">'附表15 项目支出绩效自评表 （偰家银同志善后处理补助经费)'!#REF!</definedName>
    <definedName name="_xlnm.Print_Area" localSheetId="31">'附表15 项目支出绩效自评表 （残疾人专职委员联络员补助资金)'!#REF!</definedName>
    <definedName name="_xlnm.Print_Area" localSheetId="32">'附表15 项目支出绩效自评表 （春节拥军优属补助资金 )'!#REF!</definedName>
    <definedName name="_xlnm.Print_Area" localSheetId="33">'附表15 项目支出绩效自评表 （2023年八一慰问补助经费)'!#REF!</definedName>
    <definedName name="_xlnm.Print_Area" localSheetId="34">'附表15 项目支出绩效自评表 （计划生育服务项目州级补助资金)'!#REF!</definedName>
    <definedName name="_xlnm.Print_Area" localSheetId="35">'附表15 项目支出绩效自评表 （栋川计生宣传员省级补助资金)'!#REF!</definedName>
    <definedName name="_xlnm.Print_Area" localSheetId="36">'附表15 项目支出绩效自评表 （光伏电站建设项目协调补助经费)'!#REF!</definedName>
    <definedName name="_xlnm.Print_Area" localSheetId="37">'附表15 项目支出绩效自评表 （国有企业退休人员社会化管理中)'!#REF!</definedName>
    <definedName name="_xlnm.Print_Area" localSheetId="38">'附表15 项目支出绩效自评表 （栋川镇郭家凹村委会烟稻轮作核)'!#REF!</definedName>
    <definedName name="_xlnm.Print_Area" localSheetId="39">'附表15 项目支出绩效自评表 （烟稻轮作核心示范烟区水稻种植)'!#REF!</definedName>
    <definedName name="_xlnm.Print_Area" localSheetId="40">'附表15 项目支出绩效自评表 （乡镇烟叶生产工作补助经费)'!#REF!</definedName>
    <definedName name="_xlnm.Print_Area" localSheetId="41">'附表15 项目支出绩效自评表 （核心烟区保护烟稻轮作示范补助)'!#REF!</definedName>
    <definedName name="_xlnm.Print_Area" localSheetId="42">'附表15 项目支出绩效自评表 （稳定核心烟区土地流转等6个实)'!#REF!</definedName>
    <definedName name="_xlnm.Print_Area" localSheetId="43">'附表15 项目支出绩效自评表 （县级高火险期防火经费)'!#REF!</definedName>
    <definedName name="_xlnm.Print_Area" localSheetId="44">'附表15 项目支出绩效自评表 （栋川镇扑火队建设补助资金)'!#REF!</definedName>
    <definedName name="_xlnm.Print_Area" localSheetId="45">'附表15 项目支出绩效自评表 （栋川镇蜻蛉社区彭家冲二组橘园)'!#REF!</definedName>
    <definedName name="_xlnm.Print_Area" localSheetId="46">'附表15 项目支出绩效自评表 （栋川镇2023年农村饮水安全)'!#REF!</definedName>
    <definedName name="_xlnm.Print_Area" localSheetId="47">'附表15 项目支出绩效自评表 （乡村振兴示范县创建工作经费)'!#REF!</definedName>
    <definedName name="_xlnm.Print_Area" localSheetId="48">'附表15 项目支出绩效自评表 （驻村第一书记工作补助资金)'!#REF!</definedName>
    <definedName name="_xlnm.Print_Area" localSheetId="49">'附表15 项目支出绩效自评表 （浙江中烟工业捐赠补助资金)'!#REF!</definedName>
    <definedName name="_xlnm.Print_Area" localSheetId="50">'附表15 项目支出绩效自评表 （解决创建国家卫生县城补短板及)'!#REF!</definedName>
    <definedName name="_xlnm.Print_Area" localSheetId="51">'附表15 项目支出绩效自评表 （栋川镇2023年人居环境补短)'!#REF!</definedName>
    <definedName name="_xlnm.Print_Area" localSheetId="52">'附表15 项目支出绩效自评表 （栋川镇清河社区人居环境整治项)'!#REF!</definedName>
    <definedName name="_xlnm.Print_Area" localSheetId="53">'附表15 项目支出绩效自评表 （栋川镇包粮屯村乡村建设示范村)'!#REF!</definedName>
    <definedName name="_xlnm.Print_Area" localSheetId="54">'附表15 项目支出绩效自评表 （栋川镇2023年人居环境提升)'!#REF!</definedName>
    <definedName name="_xlnm.Print_Area" localSheetId="55">'附表15 项目支出绩效自评表 （栋川镇蛉丰村杨家村民族团结示)'!#REF!</definedName>
    <definedName name="_xlnm.Print_Area" localSheetId="56">'附表15 项目支出绩效自评表 （栋川镇龙岗村乡村建设示范村项)'!#REF!</definedName>
    <definedName name="_xlnm.Print_Area" localSheetId="57">'附表15 项目支出绩效自评表 （栋川镇包粮屯社区基础设施建设)'!#REF!</definedName>
    <definedName name="_xlnm.Print_Area" localSheetId="58">'附表15 项目支出绩效自评表 （姚安县栋川镇郭家凹农业产业水)'!#REF!</definedName>
    <definedName name="_xlnm.Print_Area" localSheetId="59">'附表15 项目支出绩效自评表 （蛉丰村委会亦乐自然村美丽宜居)'!#REF!</definedName>
    <definedName name="_xlnm.Print_Area" localSheetId="60">'附表15 项目支出绩效自评表 （徐官坝社区美丽宜居示范村项目)'!#REF!</definedName>
    <definedName name="_xlnm.Print_Area" localSheetId="61">'附表15 项目支出绩效自评表 （徐官坝社区朱大桥自然村美丽宜)'!#REF!</definedName>
    <definedName name="_xlnm.Print_Area" localSheetId="62">'附表15 项目支出绩效自评表 （栋川镇烟草产业水肥一体化建设)'!#REF!</definedName>
    <definedName name="_xlnm.Print_Area" localSheetId="63">'附表15 项目支出绩效自评表 （栋川镇2023年度新能源烤房)'!#REF!</definedName>
    <definedName name="_xlnm.Print_Area" localSheetId="64">'附表15 项目支出绩效自评表（团结示范村产业发展建设项目补)'!#REF!</definedName>
    <definedName name="_xlnm.Print_Area" localSheetId="65">'附表15 项目支出绩效自评表（ 栋川镇2023年电能烤房建设)'!#REF!</definedName>
    <definedName name="_xlnm.Print_Area" localSheetId="66">'附表15 项目支出绩效自评表 （栋川镇亦乐村丰乐谷农旅融合项)'!#REF!</definedName>
    <definedName name="_xlnm.Print_Area" localSheetId="67">'附表15 项目支出绩效自评表 （耕地流出问题整改奖励工作补助)'!#REF!</definedName>
    <definedName name="_xlnm.Print_Area" localSheetId="68">'附表15 项目支出绩效自评表 （支农政策落实保障补助经费)'!#REF!</definedName>
    <definedName name="_xlnm.Print_Area" localSheetId="69">'附表15 项目支出绩效自评表 （白龙寺村委会后屯组强制拆除刘)'!#REF!</definedName>
    <definedName name="_xlnm.Print_Area" localSheetId="70">'附表15 项目支出绩效自评表 （专项工作补助经费 )'!#REF!</definedName>
    <definedName name="_xlnm.Print_Area" localSheetId="71">'附表15 项目支出绩效自评表 （人居环境项目(保洁人员工资）)'!#REF!</definedName>
    <definedName name="_xlnm.Print_Area" localSheetId="72">'附表15 项目支出绩效自评表 （办公经费（结转）补助资金)'!#REF!</definedName>
    <definedName name="_xlnm.Print_Area" localSheetId="73">'附表15 项目支出绩效自评表 (重点工作经费（结余）补助资金)'!#REF!</definedName>
    <definedName name="_xlnm.Print_Area" localSheetId="74">'附表15 项目支出绩效自评表 （姚安县第九届农村文艺汇演工作)'!#REF!</definedName>
    <definedName name="_xlnm.Print_Area" localSheetId="75">'附表15 项目支出绩效自评表 （工作经费补助资金)'!#REF!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<sst xmlns="http://schemas.openxmlformats.org/spreadsheetml/2006/main" count="8134" uniqueCount="1503">
  <si>
    <t>收入支出决算表</t>
  </si>
  <si>
    <t>公开01表</t>
  </si>
  <si>
    <t>部门：姚安县栋川镇人民政府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</si>
  <si>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</si>
  <si>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</si>
  <si>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</si>
  <si>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</si>
  <si>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</si>
  <si>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</si>
  <si>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</si>
  <si>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</si>
  <si>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</si>
  <si>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</si>
  <si>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</si>
  <si>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</si>
  <si>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</si>
  <si>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</si>
  <si>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</si>
  <si>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</si>
  <si>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</si>
  <si>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</si>
  <si>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</si>
  <si>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</si>
  <si>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</si>
  <si>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</si>
  <si>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</si>
  <si>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</si>
  <si>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</si>
  <si>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</si>
  <si>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</si>
  <si>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</si>
  <si>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</si>
  <si>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</si>
  <si>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</si>
  <si>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</si>
  <si>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</si>
  <si>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</si>
  <si>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</si>
  <si>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</si>
  <si>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</si>
  <si>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</si>
  <si>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</si>
  <si>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</si>
  <si>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</si>
  <si>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</si>
  <si>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</si>
  <si>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</si>
  <si>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</si>
  <si>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</si>
  <si>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</si>
  <si>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</si>
  <si>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</si>
  <si>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</si>
  <si>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</si>
  <si>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</si>
  <si>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</si>
  <si>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</si>
  <si>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</si>
  <si>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</si>
  <si>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</si>
  <si>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</si>
  <si>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</si>
  <si>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</si>
  <si>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</si>
  <si>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</si>
  <si>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</si>
  <si>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</si>
  <si>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</si>
  <si>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</si>
  <si>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</si>
  <si>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</si>
  <si>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</si>
  <si>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</si>
  <si>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</si>
  <si>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</si>
  <si>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</si>
  <si>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</si>
  <si>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</si>
  <si>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</si>
  <si>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</si>
  <si>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</si>
  <si>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</si>
  <si>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</si>
  <si>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</si>
  <si>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</si>
  <si>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</si>
  <si>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</si>
  <si>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</si>
  <si>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</si>
  <si>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</si>
  <si>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</si>
  <si>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</si>
  <si>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</si>
  <si>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</si>
  <si>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</si>
  <si>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</si>
  <si>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</si>
  <si>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</si>
  <si>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</si>
  <si>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</si>
  <si>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</si>
  <si>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</si>
  <si>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</si>
  <si>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</si>
  <si>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</si>
  <si>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</si>
  <si>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</si>
  <si>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</si>
  <si>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</si>
  <si>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</si>
  <si>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</si>
  <si>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</si>
  <si>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</si>
  <si>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</si>
  <si>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</si>
  <si>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</si>
  <si>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部门：姚安县栋川镇</t>
  </si>
  <si>
    <t>姚安县栋川镇人民政府</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</si>
  <si>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</si>
  <si>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</si>
  <si>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</si>
  <si>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</si>
  <si>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</si>
  <si>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</si>
  <si>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</si>
  <si>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</si>
  <si>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</si>
  <si>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</si>
  <si>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</si>
  <si>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</si>
  <si>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</si>
  <si>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</si>
  <si>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</si>
  <si>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</si>
  <si>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</si>
  <si>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</si>
  <si>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</si>
  <si>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</si>
  <si>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2010102</t>
  </si>
  <si>
    <t>一般行政管理事务</t>
  </si>
  <si>
    <t>2010108</t>
  </si>
  <si>
    <t>代表工作</t>
  </si>
  <si>
    <t>20103</t>
  </si>
  <si>
    <t>政府办公厅（室）及相关机构事务</t>
  </si>
  <si>
    <t>2010301</t>
  </si>
  <si>
    <t>2010302</t>
  </si>
  <si>
    <t>20105</t>
  </si>
  <si>
    <t>统计信息事务</t>
  </si>
  <si>
    <t>2010507</t>
  </si>
  <si>
    <t>专项普查活动</t>
  </si>
  <si>
    <t>20106</t>
  </si>
  <si>
    <t>财政事务</t>
  </si>
  <si>
    <t>2010601</t>
  </si>
  <si>
    <t>2010602</t>
  </si>
  <si>
    <t>2010699</t>
  </si>
  <si>
    <t>其他财政事务支出</t>
  </si>
  <si>
    <t>20111</t>
  </si>
  <si>
    <t>纪检监察事务</t>
  </si>
  <si>
    <t>2011199</t>
  </si>
  <si>
    <t>其他纪检监察事务支出</t>
  </si>
  <si>
    <t>20129</t>
  </si>
  <si>
    <t>群众团体事务</t>
  </si>
  <si>
    <t>2012901</t>
  </si>
  <si>
    <t>20131</t>
  </si>
  <si>
    <t>党委办公厅（室）及相关机构事务</t>
  </si>
  <si>
    <t>2013101</t>
  </si>
  <si>
    <t>2013102</t>
  </si>
  <si>
    <t>20132</t>
  </si>
  <si>
    <t>组织事务</t>
  </si>
  <si>
    <t>2013202</t>
  </si>
  <si>
    <t>20199</t>
  </si>
  <si>
    <t>其他一般公共服务支出</t>
  </si>
  <si>
    <t>2019999</t>
  </si>
  <si>
    <t>204</t>
  </si>
  <si>
    <t>公共安全支出</t>
  </si>
  <si>
    <t>20499</t>
  </si>
  <si>
    <t>其他公共安全支出</t>
  </si>
  <si>
    <t>2049999</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</si>
  <si>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</si>
  <si>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</si>
  <si>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</si>
  <si>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</si>
  <si>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</si>
  <si>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</si>
  <si>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</si>
  <si>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</si>
  <si>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</si>
  <si>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</si>
  <si>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</si>
  <si>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</si>
  <si>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</si>
  <si>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</si>
  <si>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</si>
  <si>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</si>
  <si>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</si>
  <si>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</si>
  <si>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2080101</t>
  </si>
  <si>
    <t>20802</t>
  </si>
  <si>
    <t>民政管理事务</t>
  </si>
  <si>
    <t>2080208</t>
  </si>
  <si>
    <t>基层政权建设和社区治理</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</si>
  <si>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</si>
  <si>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</si>
  <si>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</si>
  <si>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</si>
  <si>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</si>
  <si>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</si>
  <si>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</si>
  <si>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</si>
  <si>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</si>
  <si>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</si>
  <si>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</si>
  <si>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</si>
  <si>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</si>
  <si>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</si>
  <si>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20811</t>
  </si>
  <si>
    <t>残疾人事业</t>
  </si>
  <si>
    <t>2081105</t>
  </si>
  <si>
    <t>残疾人就业</t>
  </si>
  <si>
    <t>20825</t>
  </si>
  <si>
    <t>其他生活救助</t>
  </si>
  <si>
    <t>2082502</t>
  </si>
  <si>
    <t>其他农村生活救助</t>
  </si>
  <si>
    <t>20828</t>
  </si>
  <si>
    <t>退役军人管理事务</t>
  </si>
  <si>
    <t>2082804</t>
  </si>
  <si>
    <t>拥军优属</t>
  </si>
  <si>
    <t>210</t>
  </si>
  <si>
    <t>卫生健康支出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</si>
  <si>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</si>
  <si>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</si>
  <si>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</si>
  <si>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</si>
  <si>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</si>
  <si>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</si>
  <si>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</si>
  <si>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</si>
  <si>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</si>
  <si>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</si>
  <si>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</si>
  <si>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</si>
  <si>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</si>
  <si>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</si>
  <si>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</si>
  <si>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</si>
  <si>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21199</t>
  </si>
  <si>
    <t>其他节能环保支出</t>
  </si>
  <si>
    <t>2119999</t>
  </si>
  <si>
    <t>212</t>
  </si>
  <si>
    <t>城乡社区支出</t>
  </si>
  <si>
    <t>21201</t>
  </si>
  <si>
    <t>城乡社区管理事务</t>
  </si>
  <si>
    <t>2120101</t>
  </si>
  <si>
    <t>21299</t>
  </si>
  <si>
    <t>其他城乡社区支出</t>
  </si>
  <si>
    <t>2129999</t>
  </si>
  <si>
    <t>213</t>
  </si>
  <si>
    <t>农林水支出</t>
  </si>
  <si>
    <t>21301</t>
  </si>
  <si>
    <t>农业农村</t>
  </si>
  <si>
    <t>2130104</t>
  </si>
  <si>
    <t>事业运行</t>
  </si>
  <si>
    <t>2130122</t>
  </si>
  <si>
    <t>农业生产发展</t>
  </si>
  <si>
    <t>21302</t>
  </si>
  <si>
    <t>林业和草原</t>
  </si>
  <si>
    <t>2130204</t>
  </si>
  <si>
    <t>事业机构</t>
  </si>
  <si>
    <t>2130234</t>
  </si>
  <si>
    <t>林业草原防灾减灾</t>
  </si>
  <si>
    <t>21303</t>
  </si>
  <si>
    <t>水利</t>
  </si>
  <si>
    <t>2130315</t>
  </si>
  <si>
    <t>抗旱</t>
  </si>
  <si>
    <t>2130317</t>
  </si>
  <si>
    <t>水利技术推广</t>
  </si>
  <si>
    <t>2130335</t>
  </si>
  <si>
    <t>农村供水</t>
  </si>
  <si>
    <t>21305</t>
  </si>
  <si>
    <t>巩固脱贫攻坚成果衔接乡村振兴</t>
  </si>
  <si>
    <t>2130502</t>
  </si>
  <si>
    <t>2130504</t>
  </si>
  <si>
    <t>农村基础设施建设</t>
  </si>
  <si>
    <t>2130505</t>
  </si>
  <si>
    <t>生产发展</t>
  </si>
  <si>
    <t>2130506</t>
  </si>
  <si>
    <t>社会发展</t>
  </si>
  <si>
    <t>220</t>
  </si>
  <si>
    <t>自然资源海洋气象等支出</t>
  </si>
  <si>
    <t>22001</t>
  </si>
  <si>
    <t>自然资源事务</t>
  </si>
  <si>
    <t>2200106</t>
  </si>
  <si>
    <t>自然资源利用与保护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</si>
  <si>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</si>
  <si>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</si>
  <si>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</si>
  <si>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</si>
  <si>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</si>
  <si>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</si>
  <si>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</si>
  <si>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</si>
  <si>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</si>
  <si>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</si>
  <si>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</si>
  <si>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</si>
  <si>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</si>
  <si>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</si>
  <si>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</si>
  <si>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</si>
  <si>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</si>
  <si>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</si>
  <si>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</si>
  <si>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</si>
  <si>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</si>
  <si>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</si>
  <si>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</si>
  <si>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</si>
  <si>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</si>
  <si>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</si>
  <si>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20113</t>
  </si>
  <si>
    <t>商贸事务</t>
  </si>
  <si>
    <t>2011308</t>
  </si>
  <si>
    <t>招商引资</t>
  </si>
  <si>
    <t>21105</t>
  </si>
  <si>
    <t>天然林保护</t>
  </si>
  <si>
    <t>2110501</t>
  </si>
  <si>
    <t>森林管护</t>
  </si>
  <si>
    <t>21106</t>
  </si>
  <si>
    <t>退耕还林还草</t>
  </si>
  <si>
    <t>2110602</t>
  </si>
  <si>
    <t>退耕现金</t>
  </si>
  <si>
    <t>2110605</t>
  </si>
  <si>
    <t>退耕还林工程建设</t>
  </si>
  <si>
    <t>2130209</t>
  </si>
  <si>
    <t>森林生态效益补偿</t>
  </si>
  <si>
    <t>21307</t>
  </si>
  <si>
    <t>农村综合改革</t>
  </si>
  <si>
    <t>2130701</t>
  </si>
  <si>
    <t>对村级公益事业建设的补助</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</si>
  <si>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</si>
  <si>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</si>
  <si>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</si>
  <si>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</si>
  <si>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</si>
  <si>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</si>
  <si>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</si>
  <si>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</si>
  <si>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</si>
  <si>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</si>
  <si>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</si>
  <si>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</si>
  <si>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</si>
  <si>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</si>
  <si>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</si>
  <si>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</si>
  <si>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</si>
  <si>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</si>
  <si>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</si>
  <si>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</si>
  <si>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</si>
  <si>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</si>
  <si>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</si>
  <si>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</si>
  <si>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</si>
  <si>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</si>
  <si>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</si>
  <si>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</si>
  <si>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</si>
  <si>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</si>
  <si>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</si>
  <si>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</si>
  <si>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2080802</t>
  </si>
  <si>
    <t>伤残抚恤</t>
  </si>
  <si>
    <t>2080803</t>
  </si>
  <si>
    <t>在乡复员、退伍军人生活补助</t>
  </si>
  <si>
    <t>2080899</t>
  </si>
  <si>
    <t>其他优抚支出</t>
  </si>
  <si>
    <t>20810</t>
  </si>
  <si>
    <t>社会福利</t>
  </si>
  <si>
    <t>2081002</t>
  </si>
  <si>
    <t>老年福利</t>
  </si>
  <si>
    <t>2081006</t>
  </si>
  <si>
    <t>养老服务</t>
  </si>
  <si>
    <t>2081107</t>
  </si>
  <si>
    <t>残疾人生活和护理补贴</t>
  </si>
  <si>
    <t>20820</t>
  </si>
  <si>
    <t>临时救助</t>
  </si>
  <si>
    <t>2082001</t>
  </si>
  <si>
    <t>临时救助支出</t>
  </si>
  <si>
    <t>20899</t>
  </si>
  <si>
    <t>其他社会保障和就业支出</t>
  </si>
  <si>
    <t>2089999</t>
  </si>
  <si>
    <t>21014</t>
  </si>
  <si>
    <t>优抚对象医疗</t>
  </si>
  <si>
    <t>2101401</t>
  </si>
  <si>
    <t>优抚对象医疗补助</t>
  </si>
  <si>
    <t>21104</t>
  </si>
  <si>
    <t>自然生态保护</t>
  </si>
  <si>
    <t>2110401</t>
  </si>
  <si>
    <t>生态保护</t>
  </si>
  <si>
    <t>2130135</t>
  </si>
  <si>
    <t>农业资源保护修复与利用</t>
  </si>
  <si>
    <t>2130207</t>
  </si>
  <si>
    <t>森林资源管理</t>
  </si>
  <si>
    <t>2130305</t>
  </si>
  <si>
    <t>水利工程建设</t>
  </si>
  <si>
    <t>22101</t>
  </si>
  <si>
    <t>保障性安居工程支出</t>
  </si>
  <si>
    <t>2210105</t>
  </si>
  <si>
    <t>农村危房改造</t>
  </si>
  <si>
    <t>224</t>
  </si>
  <si>
    <t>灾害防治及应急管理支出</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</si>
  <si>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</si>
  <si>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</si>
  <si>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</si>
  <si>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</si>
  <si>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</si>
  <si>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</si>
  <si>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</si>
  <si>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</si>
  <si>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</si>
  <si>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</si>
  <si>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</si>
  <si>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</si>
  <si>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</si>
  <si>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</si>
  <si>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</si>
  <si>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</si>
  <si>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</si>
  <si>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</si>
  <si>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</si>
  <si>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</si>
  <si>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</si>
  <si>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</si>
  <si>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</si>
  <si>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</si>
  <si>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</si>
  <si>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</si>
  <si>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</si>
  <si>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</si>
  <si>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</si>
  <si>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</si>
  <si>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</si>
  <si>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</si>
  <si>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</si>
  <si>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</si>
  <si>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</si>
  <si>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</si>
  <si>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</si>
  <si>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</si>
  <si>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</si>
  <si>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</si>
  <si>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</si>
  <si>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</si>
  <si>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</si>
  <si>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</si>
  <si>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</si>
  <si>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</si>
  <si>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</si>
  <si>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</si>
  <si>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</si>
  <si>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</si>
  <si>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</si>
  <si>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</si>
  <si>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</si>
  <si>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</si>
  <si>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</si>
  <si>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</si>
  <si>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</si>
  <si>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</si>
  <si>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</si>
  <si>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</si>
  <si>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</si>
  <si>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</si>
  <si>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</si>
  <si>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</si>
  <si>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</si>
  <si>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</si>
  <si>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</si>
  <si>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</si>
  <si>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</si>
  <si>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</si>
  <si>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</si>
  <si>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</si>
  <si>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</si>
  <si>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</si>
  <si>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</si>
  <si>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</si>
  <si>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</si>
  <si>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</si>
  <si>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</si>
  <si>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</si>
  <si>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</si>
  <si>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</si>
  <si>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</si>
  <si>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</si>
  <si>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</si>
  <si>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</si>
  <si>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</si>
  <si>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</si>
  <si>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</si>
  <si>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</si>
  <si>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</si>
  <si>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</si>
  <si>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</si>
  <si>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</si>
  <si>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</si>
  <si>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</si>
  <si>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</si>
  <si>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</si>
  <si>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</si>
  <si>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</si>
  <si>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</si>
  <si>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</si>
  <si>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</si>
  <si>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</si>
  <si>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</si>
  <si>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</si>
  <si>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</si>
  <si>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</si>
  <si>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</si>
  <si>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</si>
  <si>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</si>
  <si>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</si>
  <si>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</si>
  <si>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</si>
  <si>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</si>
  <si>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</si>
  <si>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</si>
  <si>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</si>
  <si>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</si>
  <si>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</si>
  <si>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</si>
  <si>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</si>
  <si>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</si>
  <si>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</si>
  <si>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</si>
  <si>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</si>
  <si>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</si>
  <si>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</si>
  <si>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</si>
  <si>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</si>
  <si>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</si>
  <si>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</si>
  <si>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</si>
  <si>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</si>
  <si>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</si>
  <si>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</si>
  <si>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</si>
  <si>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</si>
  <si>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</si>
  <si>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</si>
  <si>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</si>
  <si>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</si>
  <si>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</si>
  <si>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</si>
  <si>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</si>
  <si>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</si>
  <si>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</si>
  <si>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</si>
  <si>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</si>
  <si>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</si>
  <si>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</si>
  <si>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</si>
  <si>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</si>
  <si>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</si>
  <si>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</si>
  <si>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</si>
  <si>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</si>
  <si>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</si>
  <si>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</si>
  <si>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</si>
  <si>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</si>
  <si>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</si>
  <si>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</si>
  <si>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</si>
  <si>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</si>
  <si>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</si>
  <si>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</si>
  <si>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</si>
  <si>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</si>
  <si>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</si>
  <si>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</si>
  <si>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</si>
  <si>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</si>
  <si>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</si>
  <si>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</si>
  <si>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</si>
  <si>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</si>
  <si>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</si>
  <si>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</si>
  <si>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</si>
  <si>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</si>
  <si>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</si>
  <si>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</si>
  <si>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</si>
  <si>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</si>
  <si>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</si>
  <si>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</si>
  <si>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</si>
  <si>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</si>
  <si>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</si>
  <si>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</si>
  <si>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</si>
  <si>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</si>
  <si>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</si>
  <si>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</si>
  <si>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</si>
  <si>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</si>
  <si>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</si>
  <si>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</si>
  <si>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</si>
  <si>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</si>
  <si>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</si>
  <si>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</si>
  <si>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</si>
  <si>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</si>
  <si>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</si>
  <si>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</si>
  <si>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</si>
  <si>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</si>
  <si>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</si>
  <si>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</si>
  <si>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</si>
  <si>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</si>
  <si>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</si>
  <si>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 xml:space="preserve">  维修(护)费</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</si>
  <si>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</si>
  <si>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</si>
  <si>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</si>
  <si>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</si>
  <si>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</si>
  <si>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</si>
  <si>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</si>
  <si>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</si>
  <si>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t>
  </si>
  <si>
    <t>国有土地使用权出让收入安排的支出</t>
  </si>
  <si>
    <t>2120814</t>
  </si>
  <si>
    <t>农业生产发展支出</t>
  </si>
  <si>
    <t>2296002</t>
  </si>
  <si>
    <t>用于社会福利的彩票公益金支出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</si>
  <si>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</si>
  <si>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</si>
  <si>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</si>
  <si>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</si>
  <si>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</si>
  <si>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</si>
  <si>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</si>
  <si>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</si>
  <si>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</si>
  <si>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</si>
  <si>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</si>
  <si>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</si>
  <si>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</si>
  <si>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</si>
  <si>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</si>
  <si>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</si>
  <si>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</si>
  <si>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</si>
  <si>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</si>
  <si>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</si>
  <si>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</si>
  <si>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</si>
  <si>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</si>
  <si>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</si>
  <si>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</si>
  <si>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</si>
  <si>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</si>
  <si>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</si>
  <si>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</si>
  <si>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</si>
  <si>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</si>
  <si>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</si>
  <si>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</si>
  <si>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</si>
  <si>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</si>
  <si>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</si>
  <si>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</si>
  <si>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</si>
  <si>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</si>
  <si>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</si>
  <si>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</si>
  <si>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</si>
  <si>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</si>
  <si>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</si>
  <si>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</si>
  <si>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</si>
  <si>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</si>
  <si>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</si>
  <si>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</si>
  <si>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</si>
  <si>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</si>
  <si>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</si>
  <si>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</si>
  <si>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</si>
  <si>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</si>
  <si>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</si>
  <si>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</si>
  <si>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</si>
  <si>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</si>
  <si>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</si>
  <si>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</si>
  <si>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</si>
  <si>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</si>
  <si>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</si>
  <si>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</si>
  <si>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</si>
  <si>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 xml:space="preserve">                    公开13表</t>
  </si>
  <si>
    <t>一、部门基本情况</t>
  </si>
  <si>
    <t>（一）部门概况</t>
  </si>
  <si>
    <t xml:space="preserve">姚安县栋川镇人民政府主要职能是：在上级党委、政府和本级党委的领导下，同时受本级人大的监督，管理本行政区域内的各项行政工作维护本地区社会稳定，带领本地区人民群众勤劳致富；负责全乡的基层组织建设，领导全乡各站所和21个村社区工作。纳入我单位2023年度部门决算编报的单位共11个。其中：行政单位4个，其他事业单位7个；2023年末在职在编实有行政人员33人，事业人员84人，离休0人，退休86人。实有车辆编制4辆，实有车辆4辆（其中公务用车3辆，林草中心特种车辆1辆）
</t>
  </si>
  <si>
    <t>（二）部门绩效目标的设立情况</t>
  </si>
  <si>
    <t>按照部门绩效评价指标设定的总要求，综合我镇重点工作安排，年度部门总体绩效目标和主要产出、效果指标，以及部门决算的特点和资金使用具体情况，重点对部门决策、部门管理、部门绩效进行综合评价，制定本次部门整体收支绩效评价指标体系。</t>
  </si>
  <si>
    <t>（三）部门整体收支情况</t>
  </si>
  <si>
    <t>姚安县栋川镇2023年度收入合计86883167.99元。其中：财政拨款收入57520742.22元，占总收入的66.20%；上级补助收入0.00元，占总收入的0.00%；事业收入0.00元（含教育收费0元），占总收入的0.00%；经营收入0.00元，占总收入的0.00%；附属单位上缴收入0.00元，占总收入的0.00%；其他收入29362425.77元，占总收入的33.80%。姚安县栋川镇人民政府2023年度支出合计91053716.53元。其中：基本支出35433575.59元，占总支出的38.92%；项目支出55620140.94元，占总支出的61.08%；上缴上级支出0元，占总支出的0.00％；经营支出0元，占总支出的0.00％；对附属单位补助支出0元，占总支出的0.00％。与上年相比，支出合计增加27705507.84元，增长43.74%。增长的原因是上年未统计自有资金，今年按预算管理要求，单位自有资金纳入决算，因此支出较上年增长较大。</t>
  </si>
  <si>
    <t>（四）部门预算管理制度建设情况</t>
  </si>
  <si>
    <t>我镇每年年初经财政部门及上级主管部门监督严格按照《中华人民共和国预算法》进行年初各项经费开支预算，并制定实施方案，严格控制三公经费支出，加强预算管理严格按照方案执行。严格控制三公经费支出，加强预算管理。</t>
  </si>
  <si>
    <t>（五）严控“三公经费”支出情况</t>
  </si>
  <si>
    <t>姚安县栋川镇人民政府2023年度一般公共预算财政拨款“三公”经费支出年初预算为125000.00元，支出决算为371910.24元，完成年初预算的297.53%。其中：因公出国（境）费支出年初预算为0元，决算为0元，完成年初预算的0%；公务用车购置费支出年初预算为0元，决算为249156.00元；公务用车运行维护费支出年初预算为90000.00元，决算为88810.24元，完成年初预算的98.68%；公务接待费支出年初预算为350000.00元，决算为33944.00元，完成年初预算的9.70%。</t>
  </si>
  <si>
    <t>二、绩效自评工作情况</t>
  </si>
  <si>
    <t>（一）绩效自评的目的</t>
  </si>
  <si>
    <t>客观公正地反映财政资金的使用效益和政府职能的实现程度，完善公共财政体系，强化预算支出的责任和效率。</t>
  </si>
  <si>
    <t>（二）自评组织过程</t>
  </si>
  <si>
    <t>1.前期准备</t>
  </si>
  <si>
    <t>根据绩效评价的要求，成立绩效测评小组，制定自评工作方案，对本部门绩效进行自评</t>
  </si>
  <si>
    <t>2.组织实施</t>
  </si>
  <si>
    <t>绩效测评小组进行测评汇总资料，由党政班子成员和部门负责人对各项绩效进行审核、总结。</t>
  </si>
  <si>
    <t>三、评价情况分析及综合评价结论</t>
  </si>
  <si>
    <t>栋川镇绩效自评良好，部门整体支出，专项资金立项规范合理、指标明确，资金到位及时，经费管理有力，资金使用规范，相关管理制度齐全，能够按时完成预定目标，项目质量有保障，项目效益明显，项目实施达到预期效果，公众认可度高。基本支出足额保障，“三公经费”支出控制措施得当，预、决算信息公开及时完整，资产管理使用规范有效。</t>
  </si>
  <si>
    <t>四、存在的问题和整改情况</t>
  </si>
  <si>
    <t>预算编制工作有待细化。预算编制不够明确和细化，预算编制的合理性需要提高，预算执行力度还要进一步加强。公用经费控制有一定难度，基本为刚性支出。整改情况：针对上述存在的问题及对外整体支出管理工作的需要，拟实施的改进措施如下：
1、细化预算编制工作，认真做好预算的编制。进一步加强单位内部的预算管理意识，严格按照预算编制的相关制度和要求进行预算编制；全面编制预算项目，优先保障固定性的、相对刚性的费用支出项目，尽量压缩变动性的、有控制空间的费用项目，进一步提高预算编制的科学性、严谨性和可控性。加强内部预算编制的审核和预算控制指标的下达。
2、加强财务管理，严格财务审核。加强单位财务管理，健全单位财务管理制度体系，规范单位财务行为。在费用报账支付时，按照预算规定的费用项目和用途进行资金使用审核、列报支付、财务核算，杜绝超支现象的发生。
3、完善资产管理，抓好“三公”经费控制。严格编制政府采购年初预算和计划，规范各类资产的购置审批制度、资产采购制度、使用管理制度、资产处置和报废审批制度、资产管理岗位职责制度等，加强单位内部的资产管理工作。严格控制“三公”经费的规模和比例，把关“三公”经费支出的审核、审批流程，杜绝挪用和挤占其他预算资金行为；进一步细化“三公”经费的管理，合理压缩“三公”经费支出。
4、对相关人员加强培训，特别是针对《中华人民共和国预算法》《行政事业单位会计制度》等学习培训，规范部门预算收支核算，切实提高部门预算收支管理水平。</t>
  </si>
  <si>
    <t>五、绩效自评结果应用</t>
  </si>
  <si>
    <t>我镇绩效自评结果良好，基本达到了预期目标，以后将进一步优化绩效自评方法，为我镇发展做贡献。</t>
  </si>
  <si>
    <t>六、主要经验及做法</t>
  </si>
  <si>
    <t>规划先行，组织跟踪，后续自评，总结不足。1.抓精准，促脱贫，坚决打赢脱贫攻坚战；2.抓产业，促融合，在巩固发展成果上增强发展后劲；3.抓环保，促生态，在提升人居环境上实现新突破；4.抓保障，促和谐，在提升民生工程上取得新进展；5.抓建设，强基础，在推进基础设施建设上迈出新步伐；6.抓作风，促效能，在提升政府自身建设上实现新跨越。</t>
  </si>
  <si>
    <t>七、其他需说明的情况</t>
  </si>
  <si>
    <t>无</t>
  </si>
  <si>
    <t>备注：涉密部门和涉密信息按保密规定不公开。</t>
  </si>
  <si>
    <t>附表14</t>
  </si>
  <si>
    <t>2023年度部门整体支出绩效自评表</t>
  </si>
  <si>
    <t>公开14表</t>
  </si>
  <si>
    <t>部门名称</t>
  </si>
  <si>
    <t>内容</t>
  </si>
  <si>
    <t>说明</t>
  </si>
  <si>
    <t>部门总体目标</t>
  </si>
  <si>
    <t>部门职责</t>
  </si>
  <si>
    <t xml:space="preserve">
姚安县栋川镇人民政府主要职能是（1）贯彻执行国家各项方针、政策、法律法规，制定和组织实施经济、科技和社会发展计划，促进经济发展。（2）制定并组织实施村镇建设规划，部署重点工程建设，地方道路及公共设施、水利设施管理，负责土地、森林、水等自然资源和生态环境的保护，做好护林防火工作。（3）负责本行政区域内的社会事务工作，调解和处理民事纠纷，打击刑事犯罪、维护社会稳定。（4）执行本行政区域内的经济和社会发展计划、预算、管理本行政区域内的经济、教育、科学、文化、卫生、体育事业和财政、民政、公安、司法行政、计划生育等工作。（5）完成上级党委、县政府交办的其他事项。</t>
  </si>
  <si>
    <t xml:space="preserve">根据三定方案归纳 </t>
  </si>
  <si>
    <t>总体绩效目标</t>
  </si>
  <si>
    <t>贯彻落实党和政府各项路线方针政策，促进经济发展、增加农栋川镇党委、政府主要承担着贯彻落实党和政府各项路线方针政策，促进经济发展、增加农民收入，强化公共服务、着力改善民生，加强社会管理、维护农村稳定，推进基层民主、促进农村和谐的重大任务。栋川镇党委、政府重点履行以下职能：（一）宣传贯彻执行党和国家的路线、方针、政策、法律法规和上级党委、政府的决定、命令、指示，完成县委、县政府交给的各项工作任务；执行本级党代会和人民代表大会的决定、决议。二）加强经济建设。编制经济发展规划；三）加强社会管理。编制社会发展规划；（四）提供公共服务。建立健全社会化服务体系，加强农田水利、乡村道路等农村基础设施建设，（五）维护社会稳定。加强社会管理综合治理，（六）加强基层组织管理。（七）承办县委、县政府及其工作部门交办的其他事项。</t>
  </si>
  <si>
    <t>根据部门职责，中长期规划，各级党委、各级政府要求归纳。</t>
  </si>
  <si>
    <t>一、部门年度目标</t>
  </si>
  <si>
    <t>财年</t>
  </si>
  <si>
    <t>目标</t>
  </si>
  <si>
    <t>实际完成情况</t>
  </si>
  <si>
    <t>2023</t>
  </si>
  <si>
    <t>在县委、县人民政府和镇党委的坚强领导下，在镇人大及社会各界的监督支持下，镇人民政府坚持以习近平新时代中国特色社会主义思想为指导，全面贯彻落实党的二十大精神及习近平总书记考察云南重要讲话精神和系列重要指示批示精神，认真贯彻落实党中央决策部署和省、州、县党委政府工作安排及镇党委具体要求，团结和依靠全镇广大干部群众，主动服务并融入省委“3815”战略、州委“一极三区”发展定位、县委“一城两业三区”发展思路，凝心聚力，攻坚克难，以只争朝夕的作风、不负韶华的劲头、舍我其谁的勇气，积极主动投入推动栋川高质量跨越式发展的生动实践中，较好地完成了全年各项目标任务，发展质量显著提升，人民生活持续改善，社会大局和谐稳定，经济社会呈现了持续快速健康发展的良好势头。</t>
  </si>
  <si>
    <t>2023年全镇实现地区生产总值增长6.0%左右；实现城镇常住居民人均可支配收入46328元，增长4.0%；实现农村常住居民人均可支配收入17153元，增长8.5%；完成一般公共预算收入16223万元，增长5.1 %；完成固定资产投资70900万元；实现招商引资到位资金52000万元。</t>
  </si>
  <si>
    <t>2024</t>
  </si>
  <si>
    <t>全镇地区生产总值增长7%左右，一般公共预算收入增长3%以上，全体居民人均可支配收入与经济增长同步，实现年均1万元以下有劳动能力的脱贫家庭和防止返贫监测户动态清零，固定资产投资和招商引资完成县下达任务。</t>
  </si>
  <si>
    <t>——</t>
  </si>
  <si>
    <t>2025</t>
  </si>
  <si>
    <t>全镇地区生产总值增长6%左右，一般公共预算收入增长2.5%以上，全体居民人均可支配收入与经济增长同步，实现年均1万元以下有劳动能力的脱贫家庭和防止返贫监测户动态清零，固定资产投资和招商引资完成县下达任务。</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</si>
  <si>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</si>
  <si>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</si>
  <si>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</si>
  <si>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</si>
  <si>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</si>
  <si>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</si>
  <si>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</si>
  <si>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</si>
  <si>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</si>
  <si>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</si>
  <si>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</si>
  <si>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乡镇工作经费</t>
  </si>
  <si>
    <t>一级</t>
  </si>
  <si>
    <t xml:space="preserve">主要用于乡镇基本运转支出，如：办公设备更换升级及维护、办公耗材、会议费、培训费、电费、邮电费、劳务费、公务接待及其他费用。 </t>
  </si>
  <si>
    <t>公务用车运行维护费</t>
  </si>
  <si>
    <t>主要用于公务用车运行维护费，公务用车加油费。</t>
  </si>
  <si>
    <t>行政村工作经费</t>
  </si>
  <si>
    <t>主要用于我镇11村民委员会的日常保运转开支，如：办公设备更换升级及维护、办公耗材电费、邮电费等。</t>
  </si>
  <si>
    <t>社区工作经费</t>
  </si>
  <si>
    <t>主要用于我镇21个村（社区）的日常保运转和党建工作开支，如：办公设备更换升级及维护、办公耗材电费、邮电费等。</t>
  </si>
  <si>
    <t>村民小组工作经费</t>
  </si>
  <si>
    <t>主要用于全镇374个村民小组日常保运转开支。</t>
  </si>
  <si>
    <t>100%%</t>
  </si>
  <si>
    <t>乡镇人大代表活动经费</t>
  </si>
  <si>
    <t>主要用于乡镇年度人代开支、乡镇人大代表活动经费。</t>
  </si>
  <si>
    <t>栋川镇亦乐村丰乐谷农旅融合项目</t>
  </si>
  <si>
    <t>建设彩色沥青道路长3000米，宽2.5—3米，彩色沥青混凝土，C25混凝土垫层；景观慢行道路长1000米，宽2.5—3米，碎石路面；滨水木栈道长1000米。2、建设游客服务中心、文化活动展示中心及附属设施900平方米（钢混结构）、停车场2000平方米。</t>
  </si>
  <si>
    <t>包粮屯村乡村建设示范村项目</t>
  </si>
  <si>
    <t>安装污水管ND400钢带波纹管1000米，DN300钢带波纹管2500米，DN200双壁波纹管1680米，DN200pvc2600米，DN160PVC3400米，DNI10PVC3500米，污水检查井185座。混凝土路面开挖恢复2800m3</t>
  </si>
  <si>
    <t>清河社区人居环境整治项目</t>
  </si>
  <si>
    <t>孙家坝至清河社区破损道路进行修复1100m，平均宽2m，厚0.2m，安装太阳能路灯30盏，水塘边公路挡土倒塌墙拆除修复120m。</t>
  </si>
  <si>
    <t>郭家凹农业产业水肥一体化项目</t>
  </si>
  <si>
    <t>郭家凹烟区PC端、脉冲电磁阀、无线电磁阀控制器，田间主管、支管、滴灌带等软硬件组成。田间配套主管口径为DE160、支管配套口径为DE110、DE90两种及相关配件。</t>
  </si>
  <si>
    <t>栋川镇人居环境提升项目补助资金</t>
  </si>
  <si>
    <t>购置户外车载钩背心式垃圾箱180个、垃圾箱容量2立方米、分配到21个农村社区居委会。</t>
  </si>
  <si>
    <t>新能源烤房建设项目补助资金</t>
  </si>
  <si>
    <t>建设电能烤房130座</t>
  </si>
  <si>
    <t>蛉丰村杨家村民族团结示范村产业发展建设项目</t>
  </si>
  <si>
    <t>发展冬豌豆、早蚕豆等农业产业建设农产品收购、储存中心300平方米。</t>
  </si>
  <si>
    <t>栋川镇烟草产业水肥一体化建设项目</t>
  </si>
  <si>
    <t>郭家凹，龙岗两个村建设烟田水肥一体化智能控制系统两套，覆盖大田面积990亩。智能水肥一体化设施，主要有自动控制软件系统，蓄水池加压水泵，过滤装置、有机肥料母液桶，电磁阀、田间管道、滴灌带等。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</si>
  <si>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</si>
  <si>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</si>
  <si>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</si>
  <si>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</si>
  <si>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</si>
  <si>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</si>
  <si>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</si>
  <si>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</si>
  <si>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</si>
  <si>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</si>
  <si>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</si>
  <si>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按计划完成乡镇公用经费支出</t>
  </si>
  <si>
    <t>=</t>
  </si>
  <si>
    <t>%</t>
  </si>
  <si>
    <t>质量指标</t>
  </si>
  <si>
    <t xml:space="preserve"> 项目完成合格率</t>
  </si>
  <si>
    <t>时效指标</t>
  </si>
  <si>
    <t xml:space="preserve"> 项目按时开工率</t>
  </si>
  <si>
    <t>效益指标</t>
  </si>
  <si>
    <t>经济效益
指标</t>
  </si>
  <si>
    <t>一般公共预算收入增长率</t>
  </si>
  <si>
    <t>社会效益
指标</t>
  </si>
  <si>
    <t>工程项目持续年限</t>
  </si>
  <si>
    <t>年</t>
  </si>
  <si>
    <t>10年</t>
  </si>
  <si>
    <t>生态效益
指标</t>
  </si>
  <si>
    <t>生态环境改善率</t>
  </si>
  <si>
    <t>≥</t>
  </si>
  <si>
    <t>可持续影响
指标</t>
  </si>
  <si>
    <t xml:space="preserve"> 项目使用年限</t>
  </si>
  <si>
    <t>满意度指标</t>
  </si>
  <si>
    <t>服务对象满意度指标等</t>
  </si>
  <si>
    <t>民生资金受益群众</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</si>
  <si>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</si>
  <si>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</si>
  <si>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</si>
  <si>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</si>
  <si>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</si>
  <si>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</si>
  <si>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</si>
  <si>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表1</t>
  </si>
  <si>
    <t>项目名称</t>
  </si>
  <si>
    <t>人大代表活动专项补助经费</t>
  </si>
  <si>
    <t>主管部门</t>
  </si>
  <si>
    <t>姚安县人民政府</t>
  </si>
  <si>
    <t>实施单位</t>
  </si>
  <si>
    <t>栋川镇人民政府</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</si>
  <si>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</si>
  <si>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</si>
  <si>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</si>
  <si>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</si>
  <si>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</si>
  <si>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</si>
  <si>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</si>
  <si>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</si>
  <si>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</si>
  <si>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</si>
  <si>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年度总体目标</t>
  </si>
  <si>
    <t>预期目标</t>
  </si>
  <si>
    <t>1、组织开展代表学习培训、工作调研，提升代表履职能力，加强教育管理，建设忠诚干净担当的人大干部队伍。2、人大代表联系人民群众经费每月直接发放给代表包干使用。</t>
  </si>
  <si>
    <t>绩效指标</t>
  </si>
  <si>
    <t xml:space="preserve">年度指标值 </t>
  </si>
  <si>
    <t>补助镇人大主席团</t>
  </si>
  <si>
    <t>个</t>
  </si>
  <si>
    <t>联系人民群众经费补助</t>
  </si>
  <si>
    <t>元/月</t>
  </si>
  <si>
    <t>调研任务完成率</t>
  </si>
  <si>
    <t>社会效益指标</t>
  </si>
  <si>
    <t>人大代表履职率</t>
  </si>
  <si>
    <t>人大代表满意度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</si>
  <si>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</si>
  <si>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</si>
  <si>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</si>
  <si>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</si>
  <si>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</si>
  <si>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</si>
  <si>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</si>
  <si>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表2</t>
  </si>
  <si>
    <t>基层人大家站室建设以奖代补补助经费</t>
  </si>
  <si>
    <t>1、通过代表培训和加强代表活动阵地建设，提高代表履职能力，发挥代表作用；2、改善基层人大办公条件；3、提升基层人大履职能力。</t>
  </si>
  <si>
    <t>改造提升活动阵地数</t>
  </si>
  <si>
    <t>工作任务完成率</t>
  </si>
  <si>
    <t>项目收益的各级人大代表人数</t>
  </si>
  <si>
    <t>人</t>
  </si>
  <si>
    <t>基层人大满意度</t>
  </si>
  <si>
    <t>表3</t>
  </si>
  <si>
    <t>村级委托服务（结转）工作补助经费</t>
  </si>
  <si>
    <t>姚安县财政局</t>
  </si>
  <si>
    <t>年度
总体
目标</t>
  </si>
  <si>
    <t>保障栋川镇村级会计委托代理服务中心工作运转，日常办公费用开支，提升办公能力。</t>
  </si>
  <si>
    <t>办公费</t>
  </si>
  <si>
    <t>元</t>
  </si>
  <si>
    <t>办公用品合格率</t>
  </si>
  <si>
    <t>资金拨付及时率</t>
  </si>
  <si>
    <t>村集体资金使用规范率</t>
  </si>
  <si>
    <t>受益群众满意度</t>
  </si>
  <si>
    <t>95</t>
  </si>
  <si>
    <t>表4</t>
  </si>
  <si>
    <t xml:space="preserve">财政所办公经费补助资金 </t>
  </si>
  <si>
    <t>弥补栋川财政所公用经费不足，提升办公服务水平。</t>
  </si>
  <si>
    <t>办公费支出</t>
  </si>
  <si>
    <t>万元</t>
  </si>
  <si>
    <t>经费足额拨付</t>
  </si>
  <si>
    <t>提供办公服务水平</t>
  </si>
  <si>
    <t>有效改善</t>
  </si>
  <si>
    <t>可持续影响指标</t>
  </si>
  <si>
    <t>办公效率逐年提升</t>
  </si>
  <si>
    <t>逐年提升</t>
  </si>
  <si>
    <t>群众满意度</t>
  </si>
  <si>
    <t>表5</t>
  </si>
  <si>
    <t>提升乡镇财政公共服务能力（结转）专项资金</t>
  </si>
  <si>
    <t>深化财政工作体系建设，提升栋川镇公共财政能力，维修改造办公楼，购置办公设备，改善办公环境。</t>
  </si>
  <si>
    <t>维修改造办公楼</t>
  </si>
  <si>
    <t>幢</t>
  </si>
  <si>
    <t>购买办公桌椅</t>
  </si>
  <si>
    <t>套</t>
  </si>
  <si>
    <t>工程合格率</t>
  </si>
  <si>
    <t>工程完工及时率</t>
  </si>
  <si>
    <t>工程使用年限</t>
  </si>
  <si>
    <t>表6</t>
  </si>
  <si>
    <t>“清廉楚雄”建设经费</t>
  </si>
  <si>
    <t>全面推进栋川镇“清廉单元”建设，着力打造政治清明、政府清廉、干部清正、社会清朗的“清廉姚安”。</t>
  </si>
  <si>
    <t>资金拨付率</t>
  </si>
  <si>
    <t>1个</t>
  </si>
  <si>
    <t>以“清廉姚安”建设十大行动为抓手，强化党风廉政建设宣传教育及廉洁氛围营造，持续净化姚安风气正良好政治生态</t>
  </si>
  <si>
    <t>基层满意度</t>
  </si>
  <si>
    <t>表7</t>
  </si>
  <si>
    <t>精神障碍患者“以奖代补”工作经费</t>
  </si>
  <si>
    <t>按照县委、县人民政府的部署要求，为认真实施平安姚安、健康姚安目标，始终把广大人民群众身体健康和生命安全摆在首要位置，以加强患者救治管理为重点，统筹各方资源，完善工作机制，全面推动我县精神卫生再上新台阶。</t>
  </si>
  <si>
    <t>获补对象补助</t>
  </si>
  <si>
    <t>获补对象补助准确率</t>
  </si>
  <si>
    <t>完成时效</t>
  </si>
  <si>
    <t>命案发生数比上年下降</t>
  </si>
  <si>
    <t>服务对象满意度指标</t>
  </si>
  <si>
    <t>表8</t>
  </si>
  <si>
    <t>村（社区）干部绩效考核补助资金</t>
  </si>
  <si>
    <t>坚持把村“三职”、社区“五职”干部队伍建设工作作为农村基层组织建设的重中之重来抓，建设一支守信念、讲奉献、有本领、重品质的村（社区）干部队伍。积极探索科学化、规范化、制度化的村“三职”、社区“五职”干部工作实绩考核体系和评价奖励机制，实现村（社区）干部特别是村（社区）党组织书记“定职责目标，工作有合理待遇、干好有发展前途、退岗有一定保障”的“一定三有”目标，激发和调动村（社区）干部干事创业的积极性、主动性和创造性，树立全心全意为人民服务的宗旨意识，努力提高村（社区）党组织的创新力、凝聚力和战斗力，强化村（社区）党组织的核心领导作用。</t>
  </si>
  <si>
    <t>考核村（社区）书记、主任</t>
  </si>
  <si>
    <t>21人</t>
  </si>
  <si>
    <t>村（社区）副职、监督委员会主任</t>
  </si>
  <si>
    <t>83人</t>
  </si>
  <si>
    <t>成本指标</t>
  </si>
  <si>
    <t>村（社区）书记、主任考核优秀200元/月</t>
  </si>
  <si>
    <t>200元/月</t>
  </si>
  <si>
    <t>村（社区）书记、主任考核称职150元/月</t>
  </si>
  <si>
    <t>150元/月</t>
  </si>
  <si>
    <t>村（社区）副职、监督委员会主任考核优秀150元/月</t>
  </si>
  <si>
    <t>村（社区）副职、监督委员会主任考核称职100元/月</t>
  </si>
  <si>
    <t>100元/月</t>
  </si>
  <si>
    <t>提高村（社区）党组织的创新力、凝聚力和战斗力，强化村（社区）党组织的核心领导作用</t>
  </si>
  <si>
    <t>坚持一年一度的优秀村“三职”、社区“五职”干部评选表彰工作，对实绩突出的村（社区）干部进行表彰，保障绩效补助资金及时兑付</t>
  </si>
  <si>
    <t>服务对象满意度</t>
  </si>
  <si>
    <t>表9</t>
  </si>
  <si>
    <t>党建——政治生日关爱资金</t>
  </si>
  <si>
    <t>提高能力素质，着力提升农村党员归属感、责任感。</t>
  </si>
  <si>
    <t>发放党员人数</t>
  </si>
  <si>
    <t>及时发放符合“政治生日”关爱资金党员的补助</t>
  </si>
  <si>
    <t>经济成本指标</t>
  </si>
  <si>
    <t>65岁至69岁人均300元/人/年，70岁以上400元/人/年</t>
  </si>
  <si>
    <t>元/人/年</t>
  </si>
  <si>
    <t>可持续指标</t>
  </si>
  <si>
    <t>农村党员个人综合素质</t>
  </si>
  <si>
    <t>有所提高</t>
  </si>
  <si>
    <t>解决农村党员无劳动能力后生活困难，提高其幸福感、归属感</t>
  </si>
  <si>
    <t>表10</t>
  </si>
  <si>
    <t>平安云南建设专项资金</t>
  </si>
  <si>
    <t>牢牢把握推进平安姚安建设的总要求，全面贯彻落实习近平总书记重要指示精神和中央关于推进治理体系和治理能力现代化的重大决策部署，把平安建设、城市社会治理、常态化扫黑除恶、重大敏感复杂事件办理作为推进社会治理现代化的切入点和突破口，围绕矛盾纠纷多元化解、综治中心网格化服务管理一体化实战化运行、命案防控、社区治理、民族地区社会治理、城市社会治理“五治融合”、重大敏感复杂案件处理等重点工作任务，不断健全完善各项制度机制，带动全县社会治理能力和治理水平整体提升，努力营造边疆安宁、民族团结、宗教和顺、人民群众安居乐业的大好局面，为把我省建成全国民族团结进步示范区、生态文明建设排头兵、面向南亚和东南亚辐射中心营造平安和谐的社会环境。</t>
  </si>
  <si>
    <t>基层社会治理试点数量</t>
  </si>
  <si>
    <t>命案发案总数</t>
  </si>
  <si>
    <t>≤</t>
  </si>
  <si>
    <t>少于上年数</t>
  </si>
  <si>
    <t>命案防控发案率</t>
  </si>
  <si>
    <t>低于上年数</t>
  </si>
  <si>
    <t>综治中心规范化建设覆盖率</t>
  </si>
  <si>
    <t>涉黑恶案件立案查处率</t>
  </si>
  <si>
    <t>上级督办重大敏感案件对象资金使用比例</t>
  </si>
  <si>
    <t>社会矛盾纠纷化解率</t>
  </si>
  <si>
    <t>保持全县社会政治安全稳定</t>
  </si>
  <si>
    <t>群众安全感综合满意度</t>
  </si>
  <si>
    <t>表11</t>
  </si>
  <si>
    <t>州级科协专项补助资金</t>
  </si>
  <si>
    <t>深入贯彻落实《中华人民共和国科学技术普及法》和《全面科学素质行动计划纲要》，广泛开展科技培训、科普宣传和科技服务，加强科普基础设施建设，提升重点人群科学素质。</t>
  </si>
  <si>
    <t>开展实用技术培训和科普宣传，加强基层科普服务能力建设</t>
  </si>
  <si>
    <t>人/次</t>
  </si>
  <si>
    <t>项目完成及时率</t>
  </si>
  <si>
    <t>科普宣传活动覆盖率</t>
  </si>
  <si>
    <t>表12</t>
  </si>
  <si>
    <t>基层科普行动计划专项补助资金</t>
  </si>
  <si>
    <t>深入贯彻落实《中华人民共和国科学技术普及法》和《全面科学素质行动计划纲要》，广泛开展科技培训、科普宣传和科技服务，着力提升重点人群科学素质。</t>
  </si>
  <si>
    <t>表13</t>
  </si>
  <si>
    <t>姚科普专项省对下转移支付补助资金</t>
  </si>
  <si>
    <t>广泛开展科技培训、科普宣传和科技服务，加强科普基础设施建设，提升重点人群科学素质。</t>
  </si>
  <si>
    <t>表14</t>
  </si>
  <si>
    <t>公共图书馆文化馆（站）免费开放中央补助资金</t>
  </si>
  <si>
    <t>公共文化馆（站）免费开放，让更多群众享受到公共文化服务成果。</t>
  </si>
  <si>
    <t>图书馆免费开放天数</t>
  </si>
  <si>
    <t>天</t>
  </si>
  <si>
    <t>公共图书馆免费开放时长</t>
  </si>
  <si>
    <t>＞</t>
  </si>
  <si>
    <t>小时</t>
  </si>
  <si>
    <t>经济效益指标</t>
  </si>
  <si>
    <t>利用免费开放，提升辖区内群众文化素质</t>
  </si>
  <si>
    <t>有效提升</t>
  </si>
  <si>
    <t>表15</t>
  </si>
  <si>
    <t>美术馆公共图书馆文化馆（站）免费开放补助资金</t>
  </si>
  <si>
    <t>实现图书馆免费开放，让更多群众享受到公共服务成果</t>
  </si>
  <si>
    <t>免费开放天数</t>
  </si>
  <si>
    <t>文化站展厅正常免费开放</t>
  </si>
  <si>
    <t>补助资金拨付及时率</t>
  </si>
  <si>
    <t>利用免费开放，促进当地旅游业和经济发展</t>
  </si>
  <si>
    <t>有效</t>
  </si>
  <si>
    <t>提升辖区内群众文化素质</t>
  </si>
  <si>
    <t>表16</t>
  </si>
  <si>
    <t xml:space="preserve">社区治理和工作人员教育培训州级财政补助资金  </t>
  </si>
  <si>
    <t>目标1：向全县符合享受补助条件的13个社区安排补助，每个社区补助1500元，
目标2：按时按质完成社区治理和工作人员的教育培训，
目标3：及时足额支付资金</t>
  </si>
  <si>
    <t>社区治理和工作人员教育培训</t>
  </si>
  <si>
    <t>按时按质完成社区治理和工作人员教育培训</t>
  </si>
  <si>
    <t>补助资金按规范使用</t>
  </si>
  <si>
    <t>2023年12月底</t>
  </si>
  <si>
    <t>完成补助发放</t>
  </si>
  <si>
    <t>对维护社区安定团结的推动作用</t>
  </si>
  <si>
    <t>有效推动</t>
  </si>
  <si>
    <t>对象满意度</t>
  </si>
  <si>
    <t>表17</t>
  </si>
  <si>
    <t xml:space="preserve">偰家银同志善后处理补助经费 </t>
  </si>
  <si>
    <t>根据（姚安县栋川镇人民政府  姚安县人力资源和社会保障局对偰家银同事善后处理的决定），通过下达资金完成偰家银同事善后处理事件。</t>
  </si>
  <si>
    <t>善后处理人数</t>
  </si>
  <si>
    <t>按时发放死亡抚恤金</t>
  </si>
  <si>
    <t>资金下达率</t>
  </si>
  <si>
    <t>对社会的影响度</t>
  </si>
  <si>
    <t>表18</t>
  </si>
  <si>
    <t xml:space="preserve">残疾人专职委员联络员补助资金 </t>
  </si>
  <si>
    <t>目标1：对残疾人专职委员和联络员按标准发放补助
目标2：确保残疾人专职委员、联络员补助按月发放。</t>
  </si>
  <si>
    <t>表19</t>
  </si>
  <si>
    <t xml:space="preserve">春节拥军优属补助资金 </t>
  </si>
  <si>
    <t>召开“春节”座谈会，向全县符合条件的现役军人家属及驻姚部队进行走访慰问。</t>
  </si>
  <si>
    <t>现役军人人数</t>
  </si>
  <si>
    <t>驻姚部队</t>
  </si>
  <si>
    <t>慰问补助发放率</t>
  </si>
  <si>
    <t>资金投入</t>
  </si>
  <si>
    <t>万</t>
  </si>
  <si>
    <t>慰问对象稳定</t>
  </si>
  <si>
    <t>走访慰问对象满意度</t>
  </si>
  <si>
    <t>表20</t>
  </si>
  <si>
    <t xml:space="preserve">2023年八一慰问补助经费 </t>
  </si>
  <si>
    <t>完成退役军人“八一”建军节座谈会及优抚对象。驻姚安部队慰问。</t>
  </si>
  <si>
    <t>优抚对象</t>
  </si>
  <si>
    <t>补助标准</t>
  </si>
  <si>
    <t>元/人</t>
  </si>
  <si>
    <t>效果显著</t>
  </si>
  <si>
    <t>表21</t>
  </si>
  <si>
    <t>计划生育服务项目州级补助资金</t>
  </si>
  <si>
    <t>改善计划生育家庭生活状况，引导和帮助计划生育家庭发展生产，保障和改善民生，促进社会和谐稳定。</t>
  </si>
  <si>
    <t>村级计划生育宣传员生活补助</t>
  </si>
  <si>
    <t>符合条件申报覆盖率</t>
  </si>
  <si>
    <t>补助标准兑现准确率</t>
  </si>
  <si>
    <t>目标人群政策知晓率</t>
  </si>
  <si>
    <t>家庭发展率</t>
  </si>
  <si>
    <t>逐步提高</t>
  </si>
  <si>
    <t>表22</t>
  </si>
  <si>
    <t>栋川计生宣传员省级补助资金</t>
  </si>
  <si>
    <t>全县适龄妇女“两癌”检查目标人群覆盖率≥50%，孕前优卫生健康检查率≥80%，农村妇女增补叶酸服用率≥90%，营养包发放任务完成率≥80%，地中海贫血筛查任务完成率≥80%，地中海贫血基因检测率≥80%，新生儿遗传代谢病性疾病筛查率≥98%，新生儿听力筛查率≥96%，孕妇产前筛查率≥80%，4-6岁儿童视力检查人群覆盖率≥90%，孕产妇死亡率≤10/10万，婴儿死亡率≤4‰，新生儿先心病双指标筛查率≥90%。要更加注重预防为主、更加注重医防结合、抓好重点传染病和地方病防控，提高和带动姚安的医疗卫生整体水平，更好地服务于社会公共事业，为广大人民群众在就医方面提供优质服务。2023年通过做好村级计划生育宣传员生活补贴发放工作，牢固人口和计划生育工作“网底”，稳定基层计生宣传员队伍，促进人口与计划生育方针、政策、法律法规的贯彻落实，大力推进全员人口信息化使用，提高服务管理水平，积极构建鼓励按政策生育的制度体系。</t>
  </si>
  <si>
    <t>适龄妇女两癌检查覆盖率</t>
  </si>
  <si>
    <t>孕前优生检查覆盖率</t>
  </si>
  <si>
    <t>农村孕妇增补叶酸率</t>
  </si>
  <si>
    <t>符合条件的计划生育员补助发放率</t>
  </si>
  <si>
    <t>表23</t>
  </si>
  <si>
    <t>光伏电站建设项目协调补助经费</t>
  </si>
  <si>
    <t>姚安县发展和改革局</t>
  </si>
  <si>
    <t>为有效化解栋川镇光伏电站建设过程中可能出现的争议、纠纷，保障项目尽快开工建设和顺利完成。</t>
  </si>
  <si>
    <t>项目下达资金</t>
  </si>
  <si>
    <t>项目投产率</t>
  </si>
  <si>
    <t>带动当地群众增收</t>
  </si>
  <si>
    <t>有效提高</t>
  </si>
  <si>
    <t>为当地群众扩宽就业渠道，增加群众就业</t>
  </si>
  <si>
    <t>有效增加群众就业</t>
  </si>
  <si>
    <t>90</t>
  </si>
  <si>
    <t>表24</t>
  </si>
  <si>
    <t>国有企业退休人员社会化管理中央财政补助资金</t>
  </si>
  <si>
    <t>1.2023年底前，将尚未实行社会化管理的国有企业已退休人员移交街道和社区实行社会化管理，并做好退休人员社会化管理服务工作。                                
2.国有企业不承担移交后的退休人员社会化管理服务费用。</t>
  </si>
  <si>
    <t>实际接收中央企业退休人数人员</t>
  </si>
  <si>
    <t>资金使用完成率</t>
  </si>
  <si>
    <t>国有企业不承担移交后的退休人员社会化管理服务费用的比率</t>
  </si>
  <si>
    <t>服务对象影响认可度</t>
  </si>
  <si>
    <t>表25</t>
  </si>
  <si>
    <t xml:space="preserve">栋川镇郭家凹村委会烟稻轮作核心示范样板工作补助经费 </t>
  </si>
  <si>
    <t>预计2023年在郭家凹村委会老荒田核心烟区内进行水旱轮作改善土地，烤烟提质，水稻增产目标。</t>
  </si>
  <si>
    <t>实际完成2023年在郭家凹村委会老荒田核心烟区内进行水旱轮作改善土地，烤烟提质，水稻增产目标。</t>
  </si>
  <si>
    <t>种植烤烟</t>
  </si>
  <si>
    <t>亩</t>
  </si>
  <si>
    <t>种植水稻</t>
  </si>
  <si>
    <t>烤烟水稻种植率</t>
  </si>
  <si>
    <t>提高烟农种植水平和种烟积极性</t>
  </si>
  <si>
    <t>增加烟农收入增加粮食收储</t>
  </si>
  <si>
    <t>表26</t>
  </si>
  <si>
    <t>烟稻轮作核心示范烟区水稻种植补助资金</t>
  </si>
  <si>
    <t>姚安县乡村振兴局</t>
  </si>
  <si>
    <t>预计2023年郭家凹，包粮屯村委会老荒田核心烟区内进行水旱轮作改善土地，达到烤烟提质，水稻增产目标。</t>
  </si>
  <si>
    <t>实际完成2023年郭家凹，包粮屯村委会老荒田核心烟区内进行水旱轮作改善土地，达到烤烟提质，水稻增产目标。</t>
  </si>
  <si>
    <t>烤烟种植率</t>
  </si>
  <si>
    <t>表27</t>
  </si>
  <si>
    <t>乡镇烟叶生产工作补助经费</t>
  </si>
  <si>
    <t>用于开展烟叶生产相关工作，按要求落实面积完成烤烟收购任务，增加烟农收入。</t>
  </si>
  <si>
    <t>烟叶收购数量</t>
  </si>
  <si>
    <t>万公斤</t>
  </si>
  <si>
    <t>烟叶品质提质增效，达到增产增收目标</t>
  </si>
  <si>
    <t>烤烟按时效收购保障</t>
  </si>
  <si>
    <t>生态效益指标</t>
  </si>
  <si>
    <t>做好农残膜回收及科学施肥施药指导</t>
  </si>
  <si>
    <t>增加农民收入</t>
  </si>
  <si>
    <t>表28</t>
  </si>
  <si>
    <t>核心烟区保护烟稻轮作示范补助工作经费</t>
  </si>
  <si>
    <t>郭家凹村委会</t>
  </si>
  <si>
    <t>一、核心烟区保护烟稻轮作示范目标：2023年在郭家凹村委会老荒田核心烟区内种植水稻500亩，达到稳定粮食面积改善生态环境的目标；二、2024年在郭家凹村委会老荒田核心烟区内种植优质烤烟500亩，达到烟稻轮作稳定烟区提高烟叶质量，增加农民经济收入的目标。</t>
  </si>
  <si>
    <t>社会化发放率</t>
  </si>
  <si>
    <t>补助标准按规定发放</t>
  </si>
  <si>
    <t>补助资金发放及时性</t>
  </si>
  <si>
    <t>稳定核心烟区，发展绿色生产</t>
  </si>
  <si>
    <t>稳定粮食面积，确保粮食安全</t>
  </si>
  <si>
    <t>改善生态环境，发展绿色生态安全生产</t>
  </si>
  <si>
    <t>核心烟区长期持续稳定</t>
  </si>
  <si>
    <t>表29</t>
  </si>
  <si>
    <t>稳定核心烟区土地流转等6个实施项目补助资金</t>
  </si>
  <si>
    <t>计划完成主体项目：由稳定核心烟区、土地流转、农残检测、物联网改造、生物质能源烘烤</t>
  </si>
  <si>
    <t>实际完成主体项目：由稳定核心烟区、土地流转、农残检测、物联网改造、生物质能源烘烤</t>
  </si>
  <si>
    <t>稳定核心烟区、土地流转6.25万亩、农残检测2.4万亩。</t>
  </si>
  <si>
    <t>烟区6.25农残检测2.4</t>
  </si>
  <si>
    <t>万/亩</t>
  </si>
  <si>
    <t>烟田包装废弃物回收2.4万亩、烤房物联网改造355座、生物质能源烘烤1980吨</t>
  </si>
  <si>
    <t>烟田废弃回收2.4烤房物联网改造355座</t>
  </si>
  <si>
    <t>万吨/亩</t>
  </si>
  <si>
    <t>按照实施方案完成建设内容</t>
  </si>
  <si>
    <t>按时完成</t>
  </si>
  <si>
    <t xml:space="preserve"> 经济效益指标</t>
  </si>
  <si>
    <t>带动当地经济发展</t>
  </si>
  <si>
    <t>有效带动</t>
  </si>
  <si>
    <t>改善生态环境，减少农业面源污染、清洁安全生产</t>
  </si>
  <si>
    <t>持续改善生态环境，减少农业面源污染、清洁安全生产</t>
  </si>
  <si>
    <t>有效减少农业面源污染</t>
  </si>
  <si>
    <t>表30</t>
  </si>
  <si>
    <t>县级高火险期防火经费</t>
  </si>
  <si>
    <t>通过每年森林防火专项资金的投入，将加强森林防火预防和扑救，全面提升森林火灾的综合防控能力，有力地保护森林资源和人民群众生命财产安全。完成省、州人民政府下达的森林火灾防控预期成效具体为：（一）年森林火灾发生率控制在6.5次/10万公顷以下；（二）年森林火灾受害率控制在1%以内；（三）年森林火灾当日扑灭率不低于98%。</t>
  </si>
  <si>
    <t>年度火灾发生次数</t>
  </si>
  <si>
    <t>6.5次/10万公顷</t>
  </si>
  <si>
    <t>次/公顷</t>
  </si>
  <si>
    <t>森林火灾受害率</t>
  </si>
  <si>
    <t>1%以内</t>
  </si>
  <si>
    <t>火灾当日扑火率</t>
  </si>
  <si>
    <t>完成时间</t>
  </si>
  <si>
    <t>年/月</t>
  </si>
  <si>
    <t>资金支出进度</t>
  </si>
  <si>
    <t>森林防火应急处置能力</t>
  </si>
  <si>
    <t>提升15%以上</t>
  </si>
  <si>
    <t>防灾减灾能力和火情预警能力</t>
  </si>
  <si>
    <t>提升20%以上</t>
  </si>
  <si>
    <t>群众对森林防灭火工作满意度</t>
  </si>
  <si>
    <t>表31</t>
  </si>
  <si>
    <t xml:space="preserve">栋川镇扑火队建设补助资金 </t>
  </si>
  <si>
    <t>通过每年森林防火专项资金的投入，将森林防火预防和扑救，全面提升森林防火的综合防控能力，有力地保护森林资源和人民群众生命财产安全。完成省州人民政府下达的森林火灾防控预期成效具体为：（一）年森林防火发生率控制在6.5次/10万公顷以下；（二）年森林火灾受灾率控制在1%以内；(三）年森林火灾当日扑救率不低于98%。</t>
  </si>
  <si>
    <t>次</t>
  </si>
  <si>
    <t>森林火灾率</t>
  </si>
  <si>
    <t>火灾当日扑救率</t>
  </si>
  <si>
    <t>投入资金使用</t>
  </si>
  <si>
    <t>森林防灭火应急处置能力</t>
  </si>
  <si>
    <t>表32</t>
  </si>
  <si>
    <t>栋川镇蜻蛉社区彭家冲二组橘园小坝塘修复工程补助资金</t>
  </si>
  <si>
    <t>蜻蛉社区彭家冲二组橘园小坝塘修复，兴建修复抗旱水源和调水供水设施提升安全稳固性，保障农业生产用水和人民群众生产生活。</t>
  </si>
  <si>
    <t>兴建修复抗旱水源和调水供水设施</t>
  </si>
  <si>
    <t>保障群众农业用水</t>
  </si>
  <si>
    <t>150</t>
  </si>
  <si>
    <t>152人</t>
  </si>
  <si>
    <t>工程施工验收合格率</t>
  </si>
  <si>
    <t>资金下达到镇6个月内预算执行率</t>
  </si>
  <si>
    <t>保障居民社会生活平稳发生中等干旱影响率</t>
  </si>
  <si>
    <t>保障旱区群众农业生产用水发生中等干旱影响率</t>
  </si>
  <si>
    <t>保障抗旱供水安全发生中等干旱影响率</t>
  </si>
  <si>
    <t>5%</t>
  </si>
  <si>
    <t>促进地区生态和谐发展发生中等干旱不受影响</t>
  </si>
  <si>
    <t>为国民经济持续健康发展和社会稳定提供安全保障发生中等干旱不受影响</t>
  </si>
  <si>
    <t>服务群众满意度</t>
  </si>
  <si>
    <t>表33</t>
  </si>
  <si>
    <t>栋川镇2023年农村饮水安全工程维修养护项目补助资金</t>
  </si>
  <si>
    <t>对栋川镇1处农村饮水工程进行修缮，新建50㎜供水管180米、150*150闸阀1个</t>
  </si>
  <si>
    <t>管道长度</t>
  </si>
  <si>
    <t>米</t>
  </si>
  <si>
    <t>项目工程验收合格率</t>
  </si>
  <si>
    <t>截至2023年底按时完工</t>
  </si>
  <si>
    <t>按时完工</t>
  </si>
  <si>
    <t>年/月/日</t>
  </si>
  <si>
    <t>工程建设造价</t>
  </si>
  <si>
    <t>饮用水卫生指标</t>
  </si>
  <si>
    <t>表34</t>
  </si>
  <si>
    <t>乡村振兴示范县创建工作经费</t>
  </si>
  <si>
    <t>创建国家乡村振兴示范县工作，按照县巩固脱贫攻坚推进乡村振兴领导小组办公室、县驻村工作领导小组办公室要求开展定点帮扶工作。</t>
  </si>
  <si>
    <t>创建国家乡村振兴示范县工作办公室经费</t>
  </si>
  <si>
    <t>1万元</t>
  </si>
  <si>
    <t>当年使用工作经费</t>
  </si>
  <si>
    <t>工作经费支付率</t>
  </si>
  <si>
    <t>群众认可度</t>
  </si>
  <si>
    <t>表35</t>
  </si>
  <si>
    <t>驻村第一书记工作补助资金</t>
  </si>
  <si>
    <t>2023年栋川镇4个重点乡村第一书记（工作队长）每人每年安排1万元工作经费，重点乡村工作队选派精准、帮扶扎实、成效明显、群众满意.</t>
  </si>
  <si>
    <t>发放村（社区）数量</t>
  </si>
  <si>
    <t>重点乡村驻村扶贫工作覆盖率</t>
  </si>
  <si>
    <t xml:space="preserve">支持重点乡村第一书记（工作队长）做好建强村党组织、巩固脱贫成果、推进强村富民、提升治理水平、为民办事服务等工作。
</t>
  </si>
  <si>
    <t>表36</t>
  </si>
  <si>
    <t>浙江中烟工业捐赠补助资金</t>
  </si>
  <si>
    <t>大龙口村委会25个村民小组，村庄建设发展用地边界规划“干部规划家乡行动”
龙岗村委会核心烟区受损基础设施修复</t>
  </si>
  <si>
    <t>核心烟区受损基础设施修复（机耕道200米，沟渠200米）</t>
  </si>
  <si>
    <t>完成项目验收工作</t>
  </si>
  <si>
    <t>改善核心烟区生产条件，降低种烟成本，增加烟农收入</t>
  </si>
  <si>
    <t>降低生产成本，增加烟农收入</t>
  </si>
  <si>
    <t>表37</t>
  </si>
  <si>
    <t>解决创建国家卫生县城补短板及人居环境项目补助资金</t>
  </si>
  <si>
    <t xml:space="preserve">为确保在姚安县爱国卫生“7个专项行动”和国家级卫生县城创建省级评估迎检工作中顺利通过，对存在短板社区落实项目。共实施西街、南街、北街、东街社区、海埂屯、徐坝、长寿6个标段。城乡结合部重点地段卫生死角、基础设施、污水设施不配套618051.7元；南街二组、西街五组2个安置小区内部道路硬化项目20万元；环境提升项目补短板25348.27元。
</t>
  </si>
  <si>
    <t>实施C25混凝土路面浇筑11360.71m2，</t>
  </si>
  <si>
    <t>m3</t>
  </si>
  <si>
    <t>完成沟槽土方开挖3857m3，土方回填
2883.66m3，</t>
  </si>
  <si>
    <t>栋川镇创建国家卫生县城建城区环境卫生整治项目</t>
  </si>
  <si>
    <t>按质按量完成</t>
  </si>
  <si>
    <t>完成项目投资</t>
  </si>
  <si>
    <t>带动附近劳动力务工参与项目获得收入</t>
  </si>
  <si>
    <t>改善建城区环境卫生，村内无卫生死角，垃圾得到彻底整理，群众获得感，幸福感增强。</t>
  </si>
  <si>
    <t>环境卫生提升后，带动群众参与持续改善人居环境</t>
  </si>
  <si>
    <t>表38</t>
  </si>
  <si>
    <t>栋川镇2023年人居环境补短板建设项目补助经费</t>
  </si>
  <si>
    <t>1、水池支砌浆砌石64.5m³，土方开挖250m³，架设DN40mm镀锌钢管180m.2、村庄道路浇筑C25混凝土路面420m，宽3—4m，厚0.2m.</t>
  </si>
  <si>
    <t>水池支砌浆砌石</t>
  </si>
  <si>
    <t>土方开挖</t>
  </si>
  <si>
    <t>m³</t>
  </si>
  <si>
    <t>架设DN40mm镀锌钢管</t>
  </si>
  <si>
    <t>m</t>
  </si>
  <si>
    <t>村庄道路浇筑C25混凝土路面</t>
  </si>
  <si>
    <t>项目验收合格率</t>
  </si>
  <si>
    <t>资金下达及时率</t>
  </si>
  <si>
    <t>按时下达</t>
  </si>
  <si>
    <t>按时拨付</t>
  </si>
  <si>
    <t>工程建设造价控制范围</t>
  </si>
  <si>
    <t>人畜用水安全，群众出行安全保障</t>
  </si>
  <si>
    <t>栋川镇清河社区人居环境整治项目补助资金</t>
  </si>
  <si>
    <t>孙家坝至清河社区破损道路进行修复1100m，平均宽2m，厚0.2m，安装太阳能路灯30盏，水塘边公路挡土倒塌墙拆除修复120m.</t>
  </si>
  <si>
    <t>孙家坝至清河社区破损道路修复</t>
  </si>
  <si>
    <t>＝</t>
  </si>
  <si>
    <t>安装太阳能路灯</t>
  </si>
  <si>
    <t>盏</t>
  </si>
  <si>
    <t>水塘边公路挡土倒塌墙拆除修复</t>
  </si>
  <si>
    <t>道路硬化项目合格率</t>
  </si>
  <si>
    <t>安质按量完成</t>
  </si>
  <si>
    <t>项目预算控制范围</t>
  </si>
  <si>
    <t>项目的实施，带动劳动力转移，增加务工收入</t>
  </si>
  <si>
    <t>改善村庄道路通行条件，提高道路等级，群众获得感，幸福感增强。</t>
  </si>
  <si>
    <t>增加车位，路灯安装，方便群众夜间出行安全，公路挡土墙修复，增加路基安全。</t>
  </si>
  <si>
    <t>道路破损部分修复后减少尘土四起。改善周边人居环境</t>
  </si>
  <si>
    <t>道路通行条件改善后，可发展乡村旅游，可持续发展，提高附近村庄商贸环境。</t>
  </si>
  <si>
    <t>项目区群众满意度较高</t>
  </si>
  <si>
    <t>表39</t>
  </si>
  <si>
    <t>栋川镇包粮屯村乡村建设示范村项目补助资金</t>
  </si>
  <si>
    <t>安装污水管</t>
  </si>
  <si>
    <t>14680</t>
  </si>
  <si>
    <t>污水检查井</t>
  </si>
  <si>
    <t>185</t>
  </si>
  <si>
    <t>座</t>
  </si>
  <si>
    <t>混凝土路面开挖恢复</t>
  </si>
  <si>
    <t>2800</t>
  </si>
  <si>
    <t>平方米</t>
  </si>
  <si>
    <t>污水管网安装密封，水平控制。污水接纳合格率</t>
  </si>
  <si>
    <t>污水检查井安装185座，合格率</t>
  </si>
  <si>
    <t>200</t>
  </si>
  <si>
    <t>做到农村污水全收集，无害化排放。</t>
  </si>
  <si>
    <t>降低因没有排污设备，用清废车辆拉运废物开支</t>
  </si>
  <si>
    <t>有效降低</t>
  </si>
  <si>
    <t>改善农村生活环境，实现资源无害化利用，减少疾病发生</t>
  </si>
  <si>
    <t>项目的实施，带动当地劳动力就业</t>
  </si>
  <si>
    <t>做到废物无害化排放。减少人居环境。农田、水环境污染</t>
  </si>
  <si>
    <t>改善农田水肥条件，提高烟草产业水平，增加群众烟草收入</t>
  </si>
  <si>
    <t>改善农田水肥条件，提高烟草产业水平，增加烟草收入</t>
  </si>
  <si>
    <t>正常运行期限</t>
  </si>
  <si>
    <t>表40</t>
  </si>
  <si>
    <t>栋川镇2023年人居环境提升项目补助资金</t>
  </si>
  <si>
    <t>购置户外车载钩背心式垃圾箱</t>
  </si>
  <si>
    <t>垃圾箱容量</t>
  </si>
  <si>
    <t>立方米</t>
  </si>
  <si>
    <t>垃圾箱符合国家质量检测证书，合格证书，出厂合格证书</t>
  </si>
  <si>
    <t>降低靠人力清垃圾的成本</t>
  </si>
  <si>
    <t>垃圾箱单价</t>
  </si>
  <si>
    <t>改善农村环境质量，保障农村环境卫生，群众获得感，幸福感增强。</t>
  </si>
  <si>
    <t>项目的实施，减少环境卫生带来的负面影响，保障群众身体健康。</t>
  </si>
  <si>
    <t>人居环境整治效果显著</t>
  </si>
  <si>
    <t>改善农村环境质量，保障农村环境卫生。减少疾病发生，群众获得感，幸福感增强。</t>
  </si>
  <si>
    <t>表41</t>
  </si>
  <si>
    <t>栋川镇蛉丰村杨家村民族团结示范村建设项目补助资金</t>
  </si>
  <si>
    <t>计划完成特色民居墙体保护修缮保护500平方米，道路硬化长1000米，危窄路段挡板墙支砌3处长120米。</t>
  </si>
  <si>
    <t>实际完成特色民居墙体保护修缮保护500平方米，道路硬化长1000米，危窄路段挡板墙支砌3处长120米。</t>
  </si>
  <si>
    <t>色民居墙体修缮保护</t>
  </si>
  <si>
    <t>道路硬化长度</t>
  </si>
  <si>
    <t>墙体修缮，道路硬化，储存中心建设合格率</t>
  </si>
  <si>
    <t>项目总投资</t>
  </si>
  <si>
    <t>改善农村道路通行条件，减少道路灰尘扬起，保护环境空气质量</t>
  </si>
  <si>
    <t>改善农村交通质量，保障农村交通安全，群众获得感，幸福感增强</t>
  </si>
  <si>
    <t>表42</t>
  </si>
  <si>
    <t>栋川镇龙岗村乡村建设示范村项目补助资金</t>
  </si>
  <si>
    <t>安装污水管DN400钢带波纹管4500米，DN300钢带波纹管9800米，DN200双壁波纹管1500米，DN200pvc3800米、DN160PVC5600米、DNI10PVC7000米、污水检查井780座，混凝土路面开挖恢复3500立方米。</t>
  </si>
  <si>
    <t>32200</t>
  </si>
  <si>
    <t>3500</t>
  </si>
  <si>
    <t>780</t>
  </si>
  <si>
    <t>污水检查井安装合格</t>
  </si>
  <si>
    <t>300</t>
  </si>
  <si>
    <t>做到农村污水全收集，无害化排放</t>
  </si>
  <si>
    <t>减少降低因没有排污设备，用清废车辆拉运废污开支</t>
  </si>
  <si>
    <t>受益人口数</t>
  </si>
  <si>
    <t>600</t>
  </si>
  <si>
    <t>项目的实施，带动当地劳动力就业。</t>
  </si>
  <si>
    <t>做到废污无害化排放，减少人居环境，农田，水环境污染</t>
  </si>
  <si>
    <t>持续推动经济社会发展和人居环境提升</t>
  </si>
  <si>
    <t>项目持续发展受益</t>
  </si>
  <si>
    <t>表43</t>
  </si>
  <si>
    <t>栋川镇包粮屯社区基础设施建设补短板建设项目专项资金</t>
  </si>
  <si>
    <r>
      <rPr>
        <sz val="10"/>
        <rFont val="宋体"/>
        <charset val="134"/>
      </rPr>
      <t>包粮屯自然村一、二、三、四组通户巷道路改造，道路硬化21条长采用976米，部分道路21条长976米部分道路路基采用砂砾石垫层压实80</t>
    </r>
    <r>
      <rPr>
        <sz val="10"/>
        <rFont val="SimSun"/>
        <charset val="134"/>
      </rPr>
      <t>㎡</t>
    </r>
    <r>
      <rPr>
        <sz val="10"/>
        <rFont val="宋体"/>
        <charset val="134"/>
      </rPr>
      <t>、土方开挖等配套设施，村内道路通行条件得到改善，方便群众出行。</t>
    </r>
  </si>
  <si>
    <t>包粮屯自然村一、二、三、四组通户巷道路改造，道路硬化21条长采用976米，部分道路21条长976米部分道路路基采用砂砾石垫层压实80㎡、土方开挖等配套设施，村内道路通行条件得到改善，方便群众出行。</t>
  </si>
  <si>
    <t>道路硬化</t>
  </si>
  <si>
    <t>976</t>
  </si>
  <si>
    <t>976米</t>
  </si>
  <si>
    <t>路面调型砂砾石</t>
  </si>
  <si>
    <t>80</t>
  </si>
  <si>
    <t>㎡</t>
  </si>
  <si>
    <t>80㎡</t>
  </si>
  <si>
    <t>项目开工时间</t>
  </si>
  <si>
    <t>2023年10月</t>
  </si>
  <si>
    <t>项目完工时间</t>
  </si>
  <si>
    <t>2023年12月</t>
  </si>
  <si>
    <t>项目投资完成度</t>
  </si>
  <si>
    <t>30万元</t>
  </si>
  <si>
    <t>改善村庄人居环境，</t>
  </si>
  <si>
    <t>出行改善</t>
  </si>
  <si>
    <t>提升道路通行条件</t>
  </si>
  <si>
    <t>通行改善</t>
  </si>
  <si>
    <t>受益人口满意度</t>
  </si>
  <si>
    <t>表44</t>
  </si>
  <si>
    <t>姚安县栋川镇郭家凹农业产业水肥一体化项目</t>
  </si>
  <si>
    <t>建设项目主要由PC端、脉冲电磁阀、无线电磁阀控制器，田间主管、支管、滴灌带等软硬件组成。田间配套主管口径为DE160、支管配套口径为DE110、DE90两种及相关配件</t>
  </si>
  <si>
    <t>水肥一体化覆盖烟田面积990亩</t>
  </si>
  <si>
    <t>水肥一体化智能控制系统两套</t>
  </si>
  <si>
    <t>水肥一体化机械设施，设备合格率</t>
  </si>
  <si>
    <t>合格</t>
  </si>
  <si>
    <t>水肥一体化智能控制系统两套、合格</t>
  </si>
  <si>
    <t>项目投资完成率</t>
  </si>
  <si>
    <t>年均可实现资产经营收益</t>
  </si>
  <si>
    <t>扣除土地成本，场地费用最低可实现收益</t>
  </si>
  <si>
    <t>群众收入有效提高</t>
  </si>
  <si>
    <t>改善农田水肥条件，提高烟草产业水平，增加烟草收入，减少农田环境污染</t>
  </si>
  <si>
    <t>项目区群众满意度</t>
  </si>
  <si>
    <t>表45</t>
  </si>
  <si>
    <t>蛉丰村委会亦乐自然村美丽宜居示范村项目补助资金</t>
  </si>
  <si>
    <t>计划完成村中道路提升硬化600平方米，厚0.15m，村内通户巷</t>
  </si>
  <si>
    <t>实际完成村中道路提升硬化600平方米，厚0.15m，村内通户巷</t>
  </si>
  <si>
    <t>村中道路提升硬化600</t>
  </si>
  <si>
    <t>混凝土浇筑强度合格率</t>
  </si>
  <si>
    <t>质量验收合格率</t>
  </si>
  <si>
    <t>资金总投资</t>
  </si>
  <si>
    <t>交通条件解决后，方便群众农产品交流。增加群众收入</t>
  </si>
  <si>
    <t>有效增加</t>
  </si>
  <si>
    <t>持续带动当地经济发展</t>
  </si>
  <si>
    <t>持续带动</t>
  </si>
  <si>
    <t>表46</t>
  </si>
  <si>
    <t>徐官坝社区美丽宜居示范村项目补助资金</t>
  </si>
  <si>
    <t>计划实施村中道路硬化850m，宽3—2.5m，厚0.2m，土方平整、开挖回填350立方米。</t>
  </si>
  <si>
    <t>实际完成村中道路硬化850m，宽3—2.5m，厚0.2m，土方平整、开挖回填350立方米。</t>
  </si>
  <si>
    <t>土方开挖、道路平整和硬化</t>
  </si>
  <si>
    <t>验收合格率</t>
  </si>
  <si>
    <t>项目投资</t>
  </si>
  <si>
    <t>改善生活生产条件投资</t>
  </si>
  <si>
    <t>降低资源的消耗和减少环境污染</t>
  </si>
  <si>
    <t>有效减少</t>
  </si>
  <si>
    <t>改善道路通行条件，带动当地经济发展</t>
  </si>
  <si>
    <t>表47</t>
  </si>
  <si>
    <t>徐官坝社区朱大桥自然村美丽宜居示范村项目补助资金</t>
  </si>
  <si>
    <t>计划完成村中道路硬化提升300平方米，厚0.2m</t>
  </si>
  <si>
    <t>实际完成村中道路硬化提升300平方米，厚0.2m</t>
  </si>
  <si>
    <t>道路提升改造硬化300</t>
  </si>
  <si>
    <t>交通条件解决后，方便群众农产品交流，增加群众收入</t>
  </si>
  <si>
    <t>改善生产生活条件，带动经济发展</t>
  </si>
  <si>
    <t>表48</t>
  </si>
  <si>
    <t>栋川镇烟草产业水肥一体化建设项目补助资金</t>
  </si>
  <si>
    <t>在郭家凹，龙岗两个村建设烟田水肥一体化智能控制系统两套，覆盖大田面积990亩。智能水肥一体化设施，主要有自动控制软件系统，蓄水池加压水泵，过滤装置、有机肥料母液桶，电磁阀、田间管道、滴灌带等。</t>
  </si>
  <si>
    <t>水肥一体化机械设施设备合格率</t>
  </si>
  <si>
    <t>水肥一体化智能控制系统两套，合格</t>
  </si>
  <si>
    <t>按照实施方案完成建设</t>
  </si>
  <si>
    <t>项目的实施带动当地劳动力就业</t>
  </si>
  <si>
    <t>1000</t>
  </si>
  <si>
    <t>减低烟草资源消耗，减少农田环境污染</t>
  </si>
  <si>
    <t>表49</t>
  </si>
  <si>
    <t>栋川镇2023年度新能源烤房建设项目补助资金</t>
  </si>
  <si>
    <t>建设电能烤房</t>
  </si>
  <si>
    <t>130</t>
  </si>
  <si>
    <t>电能烤房建设，设备合格率</t>
  </si>
  <si>
    <t>年均可实现资产经济收入</t>
  </si>
  <si>
    <t>改善种植烤烟烘烤技术，提高烟草产业水平，增加烟草收入</t>
  </si>
  <si>
    <t>500</t>
  </si>
  <si>
    <t>降低烟草资源消耗，减少农田环境污染</t>
  </si>
  <si>
    <t>表50</t>
  </si>
  <si>
    <t>栋川镇蛉丰村杨家村民族团结示范村产业发展建设项目补助资金</t>
  </si>
  <si>
    <t>发展冬豌豆、早蚕豆等农业产业建设农产品收购、储存中心300平方米</t>
  </si>
  <si>
    <t>新建农产品收购、存储中心</t>
  </si>
  <si>
    <t>储存中心建设合格率</t>
  </si>
  <si>
    <t>农产品收购价格得到保护，群众获得感、幸福感增强</t>
  </si>
  <si>
    <t>有效增强</t>
  </si>
  <si>
    <t>增强民族地区群众收入，群众获得感、幸福感增强</t>
  </si>
  <si>
    <t>改善贮存条件，助力发展产业</t>
  </si>
  <si>
    <t>表51</t>
  </si>
  <si>
    <t>栋川镇2023年电能烤房建设项目补助资金</t>
  </si>
  <si>
    <t>建设电能烤房135座</t>
  </si>
  <si>
    <t>电能烤房设施，设备合格率</t>
  </si>
  <si>
    <t>新能源烤房补助标准</t>
  </si>
  <si>
    <t>万元/座</t>
  </si>
  <si>
    <t>扣除土地成本、场地费用最低可实现收益</t>
  </si>
  <si>
    <t>改善种植烤烟烘烤技术，提高烟草产业水平，增加群众烟草收入</t>
  </si>
  <si>
    <t>表52</t>
  </si>
  <si>
    <t>栋川镇亦乐村丰乐谷农旅融合项目补助资金</t>
  </si>
  <si>
    <t>1、建设彩色沥青道路长3000米，宽2.5—3米，彩色沥青混凝土，C25混凝土垫层；景观慢行道路长1000米，宽2.5—3米，碎石路面；滨水木栈道长1000米。2、建设游客服务中心、文化活动展示中心及附属设施900平方米（钢混结构）、停车场2000平方米。</t>
  </si>
  <si>
    <t>道路建设（彩色沥青道路长3000米、景观慢行道路长1000米、滨水木栈道长1000米）</t>
  </si>
  <si>
    <t>游客服务中心、文化活动展示中心及附属设施（900平方米）、停车场建设（2000平方米）</t>
  </si>
  <si>
    <t>工程建设造价成本</t>
  </si>
  <si>
    <t>增加农村收入、项目，推进农旅融合、发展农家乐、田园经济，惠农互农，户均收入得到增收</t>
  </si>
  <si>
    <t>项目受益户数</t>
  </si>
  <si>
    <t>户</t>
  </si>
  <si>
    <t>受益人口</t>
  </si>
  <si>
    <t>农旅融合项目，降低资源消耗，增加收入</t>
  </si>
  <si>
    <t>项目实施后生态环境得到提升</t>
  </si>
  <si>
    <t>推动栋川旅游收入持续健康发展</t>
  </si>
  <si>
    <t>长期有效</t>
  </si>
  <si>
    <t>项目持续发展、受益</t>
  </si>
  <si>
    <t>项目区经营主体满意度</t>
  </si>
  <si>
    <t>表53</t>
  </si>
  <si>
    <t>耕地流出问题整改奖励工作补助经费</t>
  </si>
  <si>
    <t>姚安县自然资源局</t>
  </si>
  <si>
    <t>依据国家关于遏制耕地“非农化”“非粮化”及严格耕地用途管制等相关文件要求，聚焦耕地保护突出问题，紧盯重点任务，加强耕地用途管制，严格管控耕地转为其他地类，筑牢耕地保护红线、夯实粮食安全根基。</t>
  </si>
  <si>
    <t>按规定时限完成整改任务</t>
  </si>
  <si>
    <t>建立上下联动机制强化监督，遏制新增耕地流出问题发生</t>
  </si>
  <si>
    <t>有效遏制</t>
  </si>
  <si>
    <t>筑牢耕地保护红线，夯实粮食安全根基</t>
  </si>
  <si>
    <t>85</t>
  </si>
  <si>
    <t>表54</t>
  </si>
  <si>
    <t xml:space="preserve">支农政策落实保障补助经费  </t>
  </si>
  <si>
    <t>弥补公用经费不足，提升办公服务水平。</t>
  </si>
  <si>
    <t>设备购置</t>
  </si>
  <si>
    <t>提升办公服务水平</t>
  </si>
  <si>
    <t>表55</t>
  </si>
  <si>
    <t xml:space="preserve">白龙寺村委会后屯组强制拆除刘斌违法建筑工作补助经费 </t>
  </si>
  <si>
    <t>强制拆除违法占地建构筑物，积极保护耕地，确保耕地数量减少。</t>
  </si>
  <si>
    <t>拆除整改违法占地面积</t>
  </si>
  <si>
    <t>拆除整改已到位，恢复种植条件到达耕地标准</t>
  </si>
  <si>
    <t>已及时整改到位</t>
  </si>
  <si>
    <t>有效整改</t>
  </si>
  <si>
    <t>整改经费</t>
  </si>
  <si>
    <t>整改违法占用耕地行为，保护耕地</t>
  </si>
  <si>
    <t>有效保护</t>
  </si>
  <si>
    <t>表56</t>
  </si>
  <si>
    <t xml:space="preserve">专项工作补助经费 </t>
  </si>
  <si>
    <t>在2023年9月30日前完成2679亩的2021-2022年度耕地“非粮化”石榴果树占耕整改任务</t>
  </si>
  <si>
    <t>完成2021-2022年度耕地“非粮化”石榴果树占耕整改任务</t>
  </si>
  <si>
    <t>按照整改要求2023年9月30日前完成整改，农作物出土长苗</t>
  </si>
  <si>
    <t>投入资金</t>
  </si>
  <si>
    <t>全面完成流出图斑整改，保足耕地种植粮食作物，保障粮食安全</t>
  </si>
  <si>
    <t>表57</t>
  </si>
  <si>
    <t>解决创建国家卫生县城补短板及人居环境项目(保洁人员工资）补助资金</t>
  </si>
  <si>
    <t>为确保在姚安县爱国卫生“7个专项行动”国家级卫生县城创建省级评估迎检工作中顺利通过，创卫迎检区聘请保洁员开展常态化保洁，确保迎检期间点位洁净。聘用时间30天，1800元/月。共需聘用保洁员87人。劳务费费用156600元。</t>
  </si>
  <si>
    <t>共需聘用保洁员87人，创卫区域开展保洁，1800元/月</t>
  </si>
  <si>
    <t>常态化开展迎检保洁</t>
  </si>
  <si>
    <t>元/人*月</t>
  </si>
  <si>
    <t>常态化开展好环境卫生保洁</t>
  </si>
  <si>
    <t>按质量完成</t>
  </si>
  <si>
    <t>带动保洁人员工资收入</t>
  </si>
  <si>
    <t>保洁区卫生保持洁净，群众满意度高，带动群众参与</t>
  </si>
  <si>
    <t>保洁区卫生保持洁净，带动群众参与</t>
  </si>
  <si>
    <t>表58</t>
  </si>
  <si>
    <t>办公经费（结转）补助资金</t>
  </si>
  <si>
    <t>经费指标下达率</t>
  </si>
  <si>
    <t>表59</t>
  </si>
  <si>
    <t>重点工作经费（结余）补助资金</t>
  </si>
  <si>
    <t>推进栋川镇人居环境整治提升，做好我镇国家级卫生县城创建工作，按各块创建指标认真落实。</t>
  </si>
  <si>
    <t>年内指标项目完成率</t>
  </si>
  <si>
    <t>通过人居环境整治，实现农村人居环境有效改善，村庄环境干净整洁</t>
  </si>
  <si>
    <t>村民环境保护意识普遍增强</t>
  </si>
  <si>
    <t>农村人居环境逐年改善</t>
  </si>
  <si>
    <t>逐年改善</t>
  </si>
  <si>
    <t>表60</t>
  </si>
  <si>
    <t>姚安县第九届农村文艺汇演工作经补助资金</t>
  </si>
  <si>
    <t>做好第九届农村文艺汇演工作，进一步丰富群众的精神文化生活，挖掘姚安悠久历史文化，充分展示梅葛、花灯、坝子腔等文化魅力，提高群众文艺欣赏水平。</t>
  </si>
  <si>
    <t>汇演天数</t>
  </si>
  <si>
    <t>充分展示花灯、坝子腔等文化魅力</t>
  </si>
  <si>
    <t>可持续</t>
  </si>
  <si>
    <t>支付实际</t>
  </si>
  <si>
    <t>补助资金</t>
  </si>
  <si>
    <t>充分展示梅葛、花灯、坝子腔等文化魅力</t>
  </si>
  <si>
    <t>表61</t>
  </si>
  <si>
    <t xml:space="preserve">工作经费补助资金 </t>
  </si>
  <si>
    <t>弥补办经费不足，提升办公服务水平。</t>
  </si>
  <si>
    <t>结转资金</t>
  </si>
  <si>
    <t>提升办公效率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</si>
</sst>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 numFmtId="179" formatCode="0_ "/>
  </numFmts>
  <fonts count="54">
    <font>
      <sz val="11"/>
      <color indexed="8"/>
      <name val="宋体"/>
      <charset val="134"/>
      <scheme val="minor"/>
    </font>
    <font>
      <sz val="11"/>
      <color indexed="8"/>
      <name val="宋体"/>
      <charset val="134"/>
    </font>
    <font>
      <sz val="11"/>
      <name val="宋体"/>
      <charset val="134"/>
    </font>
    <font>
      <sz val="10"/>
      <name val="Arial"/>
      <charset val="0"/>
    </font>
    <font>
      <sz val="12"/>
      <color indexed="8"/>
      <name val="宋体"/>
      <charset val="134"/>
    </font>
    <font>
      <b/>
      <sz val="18"/>
      <name val="宋体"/>
      <charset val="134"/>
    </font>
    <font>
      <sz val="18"/>
      <name val="宋体"/>
      <charset val="134"/>
    </font>
    <font>
      <sz val="10"/>
      <name val="宋体"/>
      <charset val="134"/>
    </font>
    <font>
      <b/>
      <sz val="10"/>
      <name val="宋体"/>
      <charset val="134"/>
    </font>
    <font>
      <b/>
      <sz val="10"/>
      <name val="宋体"/>
      <charset val="134"/>
      <scheme val="minor"/>
    </font>
    <font>
      <sz val="10"/>
      <name val="宋体"/>
      <charset val="134"/>
      <scheme val="minor"/>
    </font>
    <font>
      <sz val="12"/>
      <name val="宋体"/>
      <charset val="134"/>
    </font>
    <font>
      <sz val="9"/>
      <name val="宋体"/>
      <charset val="134"/>
      <scheme val="minor"/>
    </font>
    <font>
      <sz val="9"/>
      <name val="宋体"/>
      <charset val="134"/>
    </font>
    <font>
      <b/>
      <sz val="10"/>
      <color rgb="FF000000"/>
      <name val="宋体"/>
      <charset val="134"/>
    </font>
    <font>
      <sz val="10"/>
      <color rgb="FF000000"/>
      <name val="宋体"/>
      <charset val="134"/>
    </font>
    <font>
      <sz val="10"/>
      <color indexed="8"/>
      <name val="宋体"/>
      <charset val="134"/>
    </font>
    <font>
      <b/>
      <sz val="18"/>
      <name val="宋体"/>
      <charset val="134"/>
      <scheme val="minor"/>
    </font>
    <font>
      <sz val="18"/>
      <name val="宋体"/>
      <charset val="134"/>
      <scheme val="minor"/>
    </font>
    <font>
      <b/>
      <sz val="10"/>
      <color indexed="8"/>
      <name val="宋体"/>
      <charset val="134"/>
    </font>
    <font>
      <sz val="10"/>
      <color indexed="8"/>
      <name val="宋体"/>
      <charset val="134"/>
      <scheme val="minor"/>
    </font>
    <font>
      <sz val="12"/>
      <name val="宋体"/>
      <charset val="134"/>
      <scheme val="minor"/>
    </font>
    <font>
      <sz val="11"/>
      <color rgb="FF000000"/>
      <name val="宋体"/>
      <charset val="134"/>
    </font>
    <font>
      <b/>
      <sz val="18"/>
      <color rgb="FF000000"/>
      <name val="宋体"/>
      <charset val="134"/>
    </font>
    <font>
      <b/>
      <sz val="11"/>
      <name val="宋体"/>
      <charset val="134"/>
    </font>
    <font>
      <b/>
      <sz val="22"/>
      <color rgb="FF000000"/>
      <name val="宋体"/>
      <charset val="134"/>
    </font>
    <font>
      <sz val="22"/>
      <color indexed="8"/>
      <name val="宋体"/>
      <charset val="134"/>
    </font>
    <font>
      <sz val="10"/>
      <color indexed="8"/>
      <name val="Arial"/>
      <charset val="0"/>
    </font>
    <font>
      <sz val="10"/>
      <color rgb="FF000000"/>
      <name val="宋体"/>
      <charset val="0"/>
    </font>
    <font>
      <sz val="10.5"/>
      <color rgb="FF3477CB"/>
      <name val="微软雅黑"/>
      <charset val="134"/>
    </font>
    <font>
      <b/>
      <sz val="2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imSun"/>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rgb="FF000000"/>
      </bottom>
      <diagonal/>
    </border>
    <border>
      <left style="thin">
        <color auto="1"/>
      </left>
      <right/>
      <top style="thin">
        <color auto="1"/>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rgb="FF000000"/>
      </top>
      <bottom style="thin">
        <color rgb="FF000000"/>
      </bottom>
      <diagonal/>
    </border>
    <border>
      <left style="thin">
        <color auto="1"/>
      </left>
      <right style="thin">
        <color auto="1"/>
      </right>
      <top/>
      <bottom style="thin">
        <color rgb="FF000000"/>
      </bottom>
      <diagonal/>
    </border>
    <border>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auto="1"/>
      </top>
      <bottom style="thin">
        <color rgb="FF000000"/>
      </bottom>
      <diagonal/>
    </border>
    <border>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auto="1"/>
      </right>
      <top style="thin">
        <color rgb="FF000000"/>
      </top>
      <bottom style="thin">
        <color rgb="FF000000"/>
      </bottom>
      <diagonal/>
    </border>
    <border>
      <left/>
      <right style="thin">
        <color auto="1"/>
      </right>
      <top/>
      <bottom/>
      <diagonal/>
    </border>
    <border>
      <left/>
      <right style="thin">
        <color auto="1"/>
      </right>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auto="1"/>
      </left>
      <right/>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rgb="FF000000"/>
      </top>
      <bottom/>
      <diagonal/>
    </border>
    <border>
      <left style="thin">
        <color auto="1"/>
      </left>
      <right style="thin">
        <color auto="1"/>
      </right>
      <top style="thin">
        <color indexed="8"/>
      </top>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0"/>
      </top>
      <bottom style="thin">
        <color auto="1"/>
      </bottom>
      <diagonal/>
    </border>
    <border>
      <left/>
      <right/>
      <top style="thin">
        <color auto="1"/>
      </top>
      <bottom/>
      <diagonal/>
    </border>
    <border>
      <left/>
      <right style="thin">
        <color indexed="8"/>
      </right>
      <top/>
      <bottom style="thin">
        <color indexed="8"/>
      </bottom>
      <diagonal/>
    </border>
    <border>
      <left/>
      <right style="thin">
        <color indexed="8"/>
      </right>
      <top style="thin">
        <color auto="1"/>
      </top>
      <bottom style="thin">
        <color indexed="8"/>
      </bottom>
      <diagonal/>
    </border>
    <border>
      <left/>
      <right/>
      <top/>
      <bottom style="thin">
        <color indexed="8"/>
      </bottom>
      <diagonal/>
    </border>
    <border>
      <left style="thin">
        <color auto="1"/>
      </left>
      <right style="thin">
        <color indexed="8"/>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3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9" applyNumberFormat="0" applyFill="0" applyAlignment="0" applyProtection="0">
      <alignment vertical="center"/>
    </xf>
    <xf numFmtId="0" fontId="40" fillId="0" borderId="39" applyNumberFormat="0" applyFill="0" applyAlignment="0" applyProtection="0">
      <alignment vertical="center"/>
    </xf>
    <xf numFmtId="0" fontId="41" fillId="0" borderId="40" applyNumberFormat="0" applyFill="0" applyAlignment="0" applyProtection="0">
      <alignment vertical="center"/>
    </xf>
    <xf numFmtId="0" fontId="41" fillId="0" borderId="0" applyNumberFormat="0" applyFill="0" applyBorder="0" applyAlignment="0" applyProtection="0">
      <alignment vertical="center"/>
    </xf>
    <xf numFmtId="0" fontId="42" fillId="5" borderId="41" applyNumberFormat="0" applyAlignment="0" applyProtection="0">
      <alignment vertical="center"/>
    </xf>
    <xf numFmtId="0" fontId="43" fillId="6" borderId="42" applyNumberFormat="0" applyAlignment="0" applyProtection="0">
      <alignment vertical="center"/>
    </xf>
    <xf numFmtId="0" fontId="44" fillId="6" borderId="41" applyNumberFormat="0" applyAlignment="0" applyProtection="0">
      <alignment vertical="center"/>
    </xf>
    <xf numFmtId="0" fontId="45" fillId="7" borderId="43" applyNumberFormat="0" applyAlignment="0" applyProtection="0">
      <alignment vertical="center"/>
    </xf>
    <xf numFmtId="0" fontId="46" fillId="0" borderId="44" applyNumberFormat="0" applyFill="0" applyAlignment="0" applyProtection="0">
      <alignment vertical="center"/>
    </xf>
    <xf numFmtId="0" fontId="47" fillId="0" borderId="45"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 fillId="0" borderId="0">
      <alignment vertical="center"/>
    </xf>
    <xf numFmtId="0" fontId="1" fillId="0" borderId="0"/>
    <xf numFmtId="0" fontId="1" fillId="0" borderId="0">
      <alignment vertical="center"/>
    </xf>
    <xf numFmtId="0" fontId="11" fillId="0" borderId="0"/>
  </cellStyleXfs>
  <cellXfs count="310">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50" applyFont="1" applyAlignment="1">
      <alignment horizontal="center" vertical="center" wrapText="1"/>
    </xf>
    <xf numFmtId="0" fontId="4" fillId="0" borderId="0" xfId="50" applyFont="1" applyAlignment="1">
      <alignment wrapText="1"/>
    </xf>
    <xf numFmtId="0" fontId="5" fillId="0" borderId="0" xfId="50" applyFont="1" applyFill="1" applyAlignment="1">
      <alignment horizontal="center" vertical="center" wrapText="1"/>
    </xf>
    <xf numFmtId="0" fontId="6" fillId="0" borderId="0" xfId="50" applyFont="1" applyFill="1" applyAlignment="1">
      <alignment horizontal="center" vertical="center" wrapText="1"/>
    </xf>
    <xf numFmtId="0" fontId="7" fillId="0" borderId="0" xfId="50" applyFont="1" applyFill="1" applyAlignment="1">
      <alignment horizontal="center" vertical="center" wrapText="1"/>
    </xf>
    <xf numFmtId="0" fontId="7" fillId="0" borderId="1"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10" fontId="7"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2" xfId="50" applyFont="1" applyFill="1" applyBorder="1" applyAlignment="1">
      <alignment horizontal="center" vertical="center" wrapText="1"/>
    </xf>
    <xf numFmtId="0" fontId="7" fillId="2" borderId="3" xfId="50" applyFont="1" applyFill="1" applyBorder="1" applyAlignment="1">
      <alignment horizontal="center" vertical="center" wrapText="1"/>
    </xf>
    <xf numFmtId="0" fontId="7" fillId="2" borderId="4" xfId="50" applyFont="1" applyFill="1" applyBorder="1" applyAlignment="1">
      <alignment horizontal="center" vertical="center" wrapText="1"/>
    </xf>
    <xf numFmtId="0" fontId="7" fillId="2" borderId="5" xfId="50"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6" xfId="5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9" fillId="0" borderId="0" xfId="50" applyFont="1" applyAlignment="1">
      <alignment horizontal="left" vertical="center" wrapText="1"/>
    </xf>
    <xf numFmtId="0" fontId="10" fillId="0" borderId="0" xfId="50" applyFont="1" applyAlignment="1">
      <alignment horizontal="left" vertical="center" wrapText="1"/>
    </xf>
    <xf numFmtId="0" fontId="7" fillId="0" borderId="0" xfId="0" applyFont="1" applyFill="1" applyBorder="1" applyAlignment="1">
      <alignment horizontal="right"/>
    </xf>
    <xf numFmtId="0" fontId="11" fillId="0" borderId="0" xfId="0" applyFont="1" applyFill="1" applyBorder="1" applyAlignment="1">
      <alignment horizontal="center" vertical="center"/>
    </xf>
    <xf numFmtId="177" fontId="7" fillId="0" borderId="1" xfId="50" applyNumberFormat="1" applyFont="1" applyFill="1" applyBorder="1" applyAlignment="1">
      <alignment horizontal="center" vertical="center" wrapText="1"/>
    </xf>
    <xf numFmtId="0" fontId="12" fillId="0" borderId="0" xfId="50" applyFont="1" applyAlignment="1">
      <alignment horizontal="left"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49" fontId="7" fillId="0" borderId="2" xfId="50" applyNumberFormat="1" applyFont="1" applyFill="1" applyBorder="1" applyAlignment="1">
      <alignment horizontal="left" vertical="center" wrapText="1"/>
    </xf>
    <xf numFmtId="49" fontId="7" fillId="0" borderId="3" xfId="50" applyNumberFormat="1" applyFont="1" applyFill="1" applyBorder="1" applyAlignment="1">
      <alignment horizontal="left" vertical="center" wrapText="1"/>
    </xf>
    <xf numFmtId="49" fontId="7" fillId="0" borderId="4" xfId="50" applyNumberFormat="1" applyFont="1" applyFill="1" applyBorder="1" applyAlignment="1">
      <alignment horizontal="left" vertical="center" wrapText="1"/>
    </xf>
    <xf numFmtId="176" fontId="7" fillId="0" borderId="1" xfId="50" applyNumberFormat="1" applyFont="1" applyFill="1" applyBorder="1" applyAlignment="1">
      <alignment horizontal="left" vertical="center" wrapText="1"/>
    </xf>
    <xf numFmtId="0" fontId="8" fillId="0"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8" fillId="0" borderId="8" xfId="50" applyFont="1" applyFill="1" applyBorder="1" applyAlignment="1">
      <alignment horizontal="center" vertical="center" wrapText="1"/>
    </xf>
    <xf numFmtId="9" fontId="7" fillId="2" borderId="6" xfId="50" applyNumberFormat="1" applyFont="1" applyFill="1" applyBorder="1" applyAlignment="1">
      <alignment horizontal="center" vertical="center" wrapText="1"/>
    </xf>
    <xf numFmtId="0" fontId="8" fillId="0" borderId="6"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9"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8" fillId="0" borderId="7"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2" fillId="0" borderId="0" xfId="50" applyFont="1" applyFill="1" applyBorder="1" applyAlignment="1">
      <alignment horizontal="center" vertical="center" wrapText="1"/>
    </xf>
    <xf numFmtId="0" fontId="5" fillId="0" borderId="0" xfId="50"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5"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4" xfId="51" applyNumberFormat="1" applyFont="1" applyFill="1" applyBorder="1" applyAlignment="1">
      <alignment horizontal="center" vertical="center" wrapText="1"/>
    </xf>
    <xf numFmtId="0" fontId="7" fillId="0" borderId="4" xfId="50" applyFont="1" applyFill="1" applyBorder="1" applyAlignment="1">
      <alignment horizontal="center" vertical="center" wrapText="1"/>
    </xf>
    <xf numFmtId="0" fontId="8" fillId="0" borderId="10" xfId="50" applyFont="1" applyFill="1" applyBorder="1" applyAlignment="1">
      <alignment horizontal="center" vertical="center" wrapText="1"/>
    </xf>
    <xf numFmtId="49" fontId="8" fillId="0" borderId="6" xfId="5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6" fillId="0" borderId="0" xfId="50" applyFont="1" applyFill="1" applyBorder="1" applyAlignment="1">
      <alignment horizontal="center" vertical="center" wrapText="1"/>
    </xf>
    <xf numFmtId="0" fontId="2" fillId="0" borderId="1" xfId="50"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3" fillId="0" borderId="0" xfId="0" applyFont="1" applyFill="1" applyAlignment="1">
      <alignment horizontal="center" vertical="center" wrapText="1"/>
    </xf>
    <xf numFmtId="0" fontId="7"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49" fontId="7" fillId="0" borderId="14" xfId="49"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49" fontId="7" fillId="0" borderId="18" xfId="49"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9" xfId="5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5" xfId="0" applyFont="1" applyFill="1" applyBorder="1" applyAlignment="1">
      <alignment horizontal="center" vertical="center" wrapText="1"/>
    </xf>
    <xf numFmtId="0" fontId="8" fillId="0" borderId="20" xfId="50" applyFont="1" applyFill="1" applyBorder="1" applyAlignment="1">
      <alignment horizontal="center" vertical="center" wrapText="1"/>
    </xf>
    <xf numFmtId="9" fontId="7" fillId="0" borderId="1"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49" fontId="11" fillId="0" borderId="1" xfId="51"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7" xfId="50" applyFont="1" applyFill="1" applyBorder="1" applyAlignment="1">
      <alignment horizontal="center" vertical="center" wrapText="1"/>
    </xf>
    <xf numFmtId="0" fontId="8" fillId="0" borderId="2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22" xfId="0" applyFont="1" applyFill="1" applyBorder="1" applyAlignment="1">
      <alignment horizontal="center" vertical="center" wrapText="1"/>
    </xf>
    <xf numFmtId="49" fontId="8" fillId="0" borderId="23" xfId="50" applyNumberFormat="1" applyFont="1" applyFill="1" applyBorder="1" applyAlignment="1">
      <alignment horizontal="center" vertical="center" wrapText="1"/>
    </xf>
    <xf numFmtId="0" fontId="8" fillId="0" borderId="24" xfId="50" applyFont="1" applyFill="1" applyBorder="1" applyAlignment="1">
      <alignment horizontal="center" vertical="center" wrapText="1"/>
    </xf>
    <xf numFmtId="49" fontId="8" fillId="0" borderId="25" xfId="50" applyNumberFormat="1" applyFont="1" applyFill="1" applyBorder="1" applyAlignment="1">
      <alignment horizontal="center" vertical="center" wrapText="1"/>
    </xf>
    <xf numFmtId="0" fontId="2" fillId="0" borderId="0" xfId="50" applyFont="1" applyAlignment="1">
      <alignment horizontal="left" vertical="center" wrapText="1"/>
    </xf>
    <xf numFmtId="0" fontId="8" fillId="0" borderId="2" xfId="50" applyFont="1" applyFill="1" applyBorder="1" applyAlignment="1">
      <alignment horizontal="center" vertical="center" wrapText="1"/>
    </xf>
    <xf numFmtId="0" fontId="7" fillId="2" borderId="6" xfId="50" applyNumberFormat="1" applyFont="1" applyFill="1" applyBorder="1" applyAlignment="1" applyProtection="1">
      <alignment horizontal="center" vertical="center" wrapText="1"/>
    </xf>
    <xf numFmtId="0" fontId="8" fillId="0" borderId="26" xfId="0"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0" fontId="14"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49" fontId="16" fillId="0" borderId="1" xfId="51"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9" fontId="15" fillId="2"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9" fontId="15" fillId="0" borderId="1" xfId="0" applyNumberFormat="1" applyFont="1" applyFill="1" applyBorder="1" applyAlignment="1" applyProtection="1">
      <alignment horizontal="center" vertical="center" wrapText="1"/>
    </xf>
    <xf numFmtId="0" fontId="14" fillId="0" borderId="2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0" xfId="50" applyFont="1" applyFill="1" applyAlignment="1">
      <alignment horizontal="center" vertical="center" wrapText="1"/>
    </xf>
    <xf numFmtId="0" fontId="17" fillId="0" borderId="0" xfId="50" applyFont="1" applyFill="1" applyAlignment="1">
      <alignment horizontal="center" vertical="center" wrapText="1"/>
    </xf>
    <xf numFmtId="0" fontId="18" fillId="0" borderId="0" xfId="50" applyFont="1" applyFill="1" applyAlignment="1">
      <alignment horizontal="center" vertical="center" wrapText="1"/>
    </xf>
    <xf numFmtId="0" fontId="10" fillId="0" borderId="1" xfId="50"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176" fontId="10" fillId="0" borderId="1" xfId="50" applyNumberFormat="1" applyFont="1" applyFill="1" applyBorder="1" applyAlignment="1">
      <alignment horizontal="center" vertical="center" wrapText="1"/>
    </xf>
    <xf numFmtId="10" fontId="10" fillId="0" borderId="1" xfId="50" applyNumberFormat="1" applyFont="1" applyFill="1" applyBorder="1" applyAlignment="1">
      <alignment horizontal="center" vertical="center" wrapText="1"/>
    </xf>
    <xf numFmtId="0" fontId="10" fillId="3" borderId="2" xfId="50" applyFont="1" applyFill="1" applyBorder="1" applyAlignment="1">
      <alignment horizontal="center" vertical="center" wrapText="1"/>
    </xf>
    <xf numFmtId="0" fontId="10" fillId="3" borderId="3" xfId="50" applyFont="1" applyFill="1" applyBorder="1" applyAlignment="1">
      <alignment horizontal="center" vertical="center" wrapText="1"/>
    </xf>
    <xf numFmtId="0" fontId="10" fillId="3" borderId="4" xfId="50" applyFont="1" applyFill="1" applyBorder="1" applyAlignment="1">
      <alignment horizontal="center" vertical="center" wrapText="1"/>
    </xf>
    <xf numFmtId="0" fontId="10" fillId="3" borderId="5" xfId="50"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0" fillId="3" borderId="1" xfId="50" applyFont="1" applyFill="1" applyBorder="1" applyAlignment="1">
      <alignment horizontal="center" vertical="center" wrapText="1"/>
    </xf>
    <xf numFmtId="0" fontId="10" fillId="3" borderId="6" xfId="50" applyFont="1" applyFill="1" applyBorder="1" applyAlignment="1">
      <alignment horizontal="center" vertical="center" wrapText="1"/>
    </xf>
    <xf numFmtId="0" fontId="8" fillId="0" borderId="28" xfId="0" applyFont="1" applyFill="1" applyBorder="1" applyAlignment="1">
      <alignment horizontal="center" vertical="center" wrapText="1"/>
    </xf>
    <xf numFmtId="177" fontId="10" fillId="0" borderId="1" xfId="50" applyNumberFormat="1" applyFont="1" applyFill="1" applyBorder="1" applyAlignment="1">
      <alignment horizontal="center" vertical="center" wrapText="1"/>
    </xf>
    <xf numFmtId="0" fontId="11" fillId="0" borderId="0" xfId="0" applyFont="1" applyFill="1" applyBorder="1" applyAlignment="1"/>
    <xf numFmtId="0" fontId="1" fillId="0" borderId="0" xfId="0" applyFont="1" applyFill="1" applyBorder="1" applyAlignment="1"/>
    <xf numFmtId="0" fontId="7" fillId="0" borderId="0" xfId="0" applyFont="1" applyFill="1" applyBorder="1" applyAlignment="1"/>
    <xf numFmtId="0" fontId="4" fillId="0" borderId="0" xfId="51" applyFont="1" applyFill="1" applyAlignment="1">
      <alignment horizontal="center" vertical="center"/>
    </xf>
    <xf numFmtId="0" fontId="1" fillId="0" borderId="0" xfId="51" applyFont="1" applyFill="1">
      <alignment vertical="center"/>
    </xf>
    <xf numFmtId="0" fontId="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20" fillId="0" borderId="0" xfId="0" applyNumberFormat="1" applyFont="1" applyFill="1" applyBorder="1" applyAlignment="1" applyProtection="1">
      <alignment horizontal="righ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0" xfId="0" applyFont="1" applyFill="1" applyBorder="1" applyAlignment="1">
      <alignmen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0" fontId="16" fillId="0" borderId="2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 xfId="0" applyFont="1" applyFill="1" applyBorder="1" applyAlignment="1">
      <alignment horizontal="center" vertical="center"/>
    </xf>
    <xf numFmtId="176" fontId="16"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justify" wrapText="1"/>
    </xf>
    <xf numFmtId="0" fontId="19" fillId="0" borderId="6" xfId="0" applyFont="1" applyFill="1" applyBorder="1" applyAlignment="1">
      <alignment horizontal="left" vertical="center"/>
    </xf>
    <xf numFmtId="49" fontId="7" fillId="0" borderId="5" xfId="51" applyNumberFormat="1" applyFont="1" applyFill="1" applyBorder="1" applyAlignment="1">
      <alignment horizontal="center" vertical="center"/>
    </xf>
    <xf numFmtId="0" fontId="7" fillId="0" borderId="1" xfId="51" applyFont="1" applyFill="1" applyBorder="1" applyAlignment="1">
      <alignment horizontal="center" vertical="center"/>
    </xf>
    <xf numFmtId="49" fontId="7" fillId="0" borderId="1" xfId="51" applyNumberFormat="1" applyFont="1" applyFill="1" applyBorder="1" applyAlignment="1">
      <alignment horizontal="center" vertical="center"/>
    </xf>
    <xf numFmtId="49" fontId="7" fillId="0" borderId="2" xfId="51"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7" fillId="0" borderId="31" xfId="0" applyFont="1" applyFill="1" applyBorder="1" applyAlignment="1">
      <alignment horizontal="left" vertical="center" wrapText="1"/>
    </xf>
    <xf numFmtId="49" fontId="7" fillId="0" borderId="32" xfId="0" applyNumberFormat="1" applyFont="1" applyFill="1" applyBorder="1" applyAlignment="1">
      <alignment horizontal="center" vertical="center"/>
    </xf>
    <xf numFmtId="179" fontId="7" fillId="0" borderId="32" xfId="0" applyNumberFormat="1" applyFont="1" applyFill="1" applyBorder="1" applyAlignment="1">
      <alignment horizontal="center" vertical="center"/>
    </xf>
    <xf numFmtId="0" fontId="7" fillId="0" borderId="32" xfId="0" applyFont="1" applyFill="1" applyBorder="1" applyAlignment="1">
      <alignment horizontal="center" vertical="center"/>
    </xf>
    <xf numFmtId="9" fontId="7" fillId="0" borderId="32" xfId="0" applyNumberFormat="1" applyFont="1" applyFill="1" applyBorder="1" applyAlignment="1">
      <alignment horizontal="center" vertical="center"/>
    </xf>
    <xf numFmtId="178" fontId="7" fillId="0" borderId="33"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179" fontId="7" fillId="0" borderId="31" xfId="0" applyNumberFormat="1" applyFont="1" applyFill="1" applyBorder="1" applyAlignment="1">
      <alignment horizontal="center" vertical="center"/>
    </xf>
    <xf numFmtId="0" fontId="7" fillId="0" borderId="31" xfId="0" applyFont="1" applyFill="1" applyBorder="1" applyAlignment="1">
      <alignment horizontal="center" vertical="center"/>
    </xf>
    <xf numFmtId="9" fontId="7" fillId="0" borderId="31"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 xfId="50" applyFont="1" applyFill="1" applyBorder="1" applyAlignment="1">
      <alignment horizontal="left" vertical="center" wrapText="1"/>
    </xf>
    <xf numFmtId="10" fontId="7" fillId="0" borderId="31" xfId="0" applyNumberFormat="1" applyFont="1" applyFill="1" applyBorder="1" applyAlignment="1">
      <alignment horizontal="center" vertical="center"/>
    </xf>
    <xf numFmtId="178" fontId="7" fillId="0" borderId="3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7" fillId="0" borderId="31" xfId="0" applyNumberFormat="1" applyFont="1" applyFill="1" applyBorder="1" applyAlignment="1" applyProtection="1">
      <alignment horizontal="center" vertical="center"/>
    </xf>
    <xf numFmtId="0" fontId="9" fillId="0" borderId="9" xfId="50"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 fillId="0" borderId="0" xfId="0" applyFont="1" applyFill="1" applyBorder="1" applyAlignment="1"/>
    <xf numFmtId="0" fontId="10" fillId="0" borderId="0" xfId="50" applyFont="1" applyAlignment="1">
      <alignment horizontal="center" vertical="center" wrapText="1"/>
    </xf>
    <xf numFmtId="0" fontId="16" fillId="0" borderId="4"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wrapText="1"/>
    </xf>
    <xf numFmtId="0" fontId="16" fillId="0" borderId="34" xfId="0" applyFont="1" applyFill="1" applyBorder="1" applyAlignment="1">
      <alignment horizontal="center" vertical="center"/>
    </xf>
    <xf numFmtId="0" fontId="7" fillId="0" borderId="34" xfId="0" applyFont="1" applyFill="1" applyBorder="1" applyAlignment="1">
      <alignment horizontal="center" vertical="center"/>
    </xf>
    <xf numFmtId="0" fontId="16" fillId="0" borderId="34"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3" xfId="51"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2" fillId="0" borderId="0" xfId="50" applyFont="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22" fillId="0" borderId="0" xfId="0" applyFont="1" applyFill="1" applyBorder="1" applyAlignment="1"/>
    <xf numFmtId="0" fontId="23" fillId="0" borderId="0" xfId="0" applyFont="1" applyFill="1" applyBorder="1" applyAlignment="1">
      <alignment horizontal="center" vertical="center"/>
    </xf>
    <xf numFmtId="0" fontId="16" fillId="0" borderId="35"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11" fillId="0" borderId="0" xfId="0" applyFont="1" applyFill="1" applyBorder="1" applyAlignment="1">
      <alignment horizontal="center"/>
    </xf>
    <xf numFmtId="0" fontId="2" fillId="0" borderId="0" xfId="0" applyFont="1" applyFill="1" applyBorder="1" applyAlignment="1">
      <alignment horizontal="center" vertical="center"/>
    </xf>
    <xf numFmtId="0" fontId="11" fillId="0" borderId="0" xfId="52" applyFill="1" applyAlignment="1">
      <alignment vertical="center"/>
    </xf>
    <xf numFmtId="0" fontId="11" fillId="0" borderId="0" xfId="52" applyFill="1" applyAlignment="1">
      <alignment vertical="center" wrapText="1"/>
    </xf>
    <xf numFmtId="0" fontId="25" fillId="0" borderId="0" xfId="0" applyFont="1" applyFill="1" applyAlignment="1">
      <alignment horizontal="center"/>
    </xf>
    <xf numFmtId="0" fontId="26" fillId="0" borderId="0" xfId="0" applyFont="1" applyFill="1" applyAlignment="1">
      <alignment horizontal="center"/>
    </xf>
    <xf numFmtId="0" fontId="27" fillId="0" borderId="0" xfId="0" applyFont="1" applyFill="1" applyBorder="1" applyAlignment="1"/>
    <xf numFmtId="0" fontId="16" fillId="0" borderId="0" xfId="0" applyFont="1" applyFill="1" applyBorder="1" applyAlignment="1"/>
    <xf numFmtId="0" fontId="28" fillId="0" borderId="0" xfId="0" applyFont="1" applyFill="1" applyAlignment="1"/>
    <xf numFmtId="0" fontId="27" fillId="0" borderId="0" xfId="0" applyFont="1" applyFill="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30" xfId="0" applyNumberFormat="1" applyFont="1" applyFill="1" applyBorder="1" applyAlignment="1">
      <alignment horizontal="center" vertical="center" shrinkToFit="1"/>
    </xf>
    <xf numFmtId="0" fontId="1" fillId="0" borderId="2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36"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78" fontId="1" fillId="0" borderId="1" xfId="0" applyNumberFormat="1" applyFont="1" applyFill="1" applyBorder="1" applyAlignment="1">
      <alignment horizontal="center" vertical="center" shrinkToFit="1"/>
    </xf>
    <xf numFmtId="0" fontId="2" fillId="0" borderId="0" xfId="0" applyFont="1" applyFill="1" applyAlignment="1">
      <alignment horizontal="left" vertical="top" wrapText="1"/>
    </xf>
    <xf numFmtId="4" fontId="29" fillId="0" borderId="0" xfId="0" applyNumberFormat="1" applyFont="1" applyFill="1" applyAlignment="1">
      <alignment vertical="center"/>
    </xf>
    <xf numFmtId="0" fontId="26" fillId="0" borderId="0" xfId="0" applyFont="1" applyFill="1" applyAlignment="1">
      <alignment horizontal="center" wrapText="1"/>
    </xf>
    <xf numFmtId="0" fontId="11" fillId="0" borderId="0" xfId="0" applyFont="1" applyFill="1" applyBorder="1" applyAlignment="1">
      <alignment wrapText="1"/>
    </xf>
    <xf numFmtId="4" fontId="1" fillId="0" borderId="30" xfId="0" applyNumberFormat="1" applyFont="1" applyFill="1" applyBorder="1" applyAlignment="1">
      <alignment horizontal="center" vertical="center" wrapText="1" shrinkToFit="1"/>
    </xf>
    <xf numFmtId="4" fontId="1" fillId="0" borderId="37"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shrinkToFit="1"/>
    </xf>
    <xf numFmtId="0" fontId="11" fillId="0" borderId="0" xfId="52" applyFill="1" applyBorder="1" applyAlignment="1">
      <alignment vertical="center"/>
    </xf>
    <xf numFmtId="178" fontId="1" fillId="0" borderId="0" xfId="0" applyNumberFormat="1" applyFont="1" applyFill="1" applyBorder="1" applyAlignment="1">
      <alignment horizontal="right" vertical="center" shrinkToFit="1"/>
    </xf>
    <xf numFmtId="0" fontId="16" fillId="0" borderId="0" xfId="0" applyFont="1" applyFill="1" applyBorder="1" applyAlignment="1">
      <alignment horizontal="right"/>
    </xf>
    <xf numFmtId="0" fontId="1" fillId="0" borderId="37"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0" fillId="0" borderId="0" xfId="0" applyFont="1" applyAlignment="1">
      <alignment horizontal="center" vertical="center"/>
    </xf>
    <xf numFmtId="0" fontId="11" fillId="0" borderId="0" xfId="0" applyFont="1" applyAlignment="1"/>
    <xf numFmtId="0" fontId="22" fillId="0" borderId="14" xfId="0" applyNumberFormat="1" applyFont="1" applyBorder="1" applyAlignment="1">
      <alignment horizontal="center" vertical="center"/>
    </xf>
    <xf numFmtId="0" fontId="22" fillId="0" borderId="14" xfId="0" applyNumberFormat="1" applyFont="1" applyBorder="1" applyAlignment="1">
      <alignment horizontal="left" vertical="center"/>
    </xf>
    <xf numFmtId="4" fontId="22" fillId="0" borderId="14" xfId="0" applyNumberFormat="1" applyFont="1" applyBorder="1" applyAlignment="1">
      <alignment horizontal="right" vertical="center"/>
    </xf>
    <xf numFmtId="0" fontId="22" fillId="0" borderId="14" xfId="0" applyNumberFormat="1" applyFont="1" applyBorder="1" applyAlignment="1">
      <alignment horizontal="left" vertical="center" wrapText="1"/>
    </xf>
    <xf numFmtId="0" fontId="13" fillId="0" borderId="0" xfId="0" applyFont="1" applyAlignment="1"/>
    <xf numFmtId="0" fontId="22" fillId="0" borderId="14" xfId="0" applyNumberFormat="1" applyFont="1" applyBorder="1" applyAlignment="1">
      <alignment horizontal="center" vertical="center" wrapText="1"/>
    </xf>
    <xf numFmtId="0" fontId="31" fillId="0" borderId="14" xfId="0" applyNumberFormat="1" applyFont="1" applyBorder="1" applyAlignment="1">
      <alignment horizontal="left" vertical="center" wrapText="1"/>
    </xf>
    <xf numFmtId="4" fontId="22" fillId="0" borderId="14" xfId="0" applyNumberFormat="1" applyFont="1" applyBorder="1" applyAlignment="1">
      <alignment horizontal="right" vertical="center" wrapText="1"/>
    </xf>
    <xf numFmtId="3" fontId="22" fillId="0" borderId="14" xfId="0" applyNumberFormat="1" applyFont="1" applyBorder="1" applyAlignment="1">
      <alignment horizontal="right" vertical="center" wrapText="1"/>
    </xf>
    <xf numFmtId="0" fontId="32" fillId="0" borderId="0" xfId="0" applyFont="1" applyAlignment="1">
      <alignment horizontal="center" vertical="center"/>
    </xf>
    <xf numFmtId="0" fontId="11" fillId="0" borderId="0" xfId="0" applyFont="1" applyAlignment="1">
      <alignment horizontal="left"/>
    </xf>
    <xf numFmtId="0" fontId="32" fillId="0" borderId="0" xfId="0" applyFont="1" applyAlignment="1"/>
    <xf numFmtId="0" fontId="7" fillId="0" borderId="0" xfId="0" applyFont="1" applyAlignment="1"/>
    <xf numFmtId="0" fontId="22" fillId="0" borderId="14" xfId="0" applyNumberFormat="1" applyFont="1" applyBorder="1" applyAlignment="1">
      <alignment horizontal="right" vertical="center"/>
    </xf>
    <xf numFmtId="0" fontId="0" fillId="0" borderId="0" xfId="0" applyFont="1" applyAlignment="1">
      <alignment horizontal="left" vertical="center"/>
    </xf>
    <xf numFmtId="0" fontId="7" fillId="0" borderId="1" xfId="0" applyFont="1" applyFill="1" applyBorder="1" applyAlignment="1" quotePrefix="1">
      <alignment horizontal="center" vertical="center" wrapText="1"/>
    </xf>
    <xf numFmtId="49" fontId="7" fillId="0" borderId="1" xfId="51" applyNumberFormat="1" applyFont="1" applyFill="1" applyBorder="1" applyAlignment="1" quotePrefix="1">
      <alignment horizontal="center" vertical="center" wrapText="1"/>
    </xf>
    <xf numFmtId="9" fontId="7" fillId="2" borderId="1"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xfId="50"/>
    <cellStyle name="常规 3" xfId="51"/>
    <cellStyle name="常规_04-分类改革-预算表"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9" Type="http://schemas.openxmlformats.org/officeDocument/2006/relationships/styles" Target="styles.xml"/><Relationship Id="rId78" Type="http://schemas.openxmlformats.org/officeDocument/2006/relationships/sharedStrings" Target="sharedStrings.xml"/><Relationship Id="rId77" Type="http://schemas.openxmlformats.org/officeDocument/2006/relationships/theme" Target="theme/theme1.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304" t="s">
        <v>0</v>
      </c>
    </row>
    <row r="2" ht="14.25" spans="6:6">
      <c r="F2" s="294" t="s">
        <v>1</v>
      </c>
    </row>
    <row r="3" ht="14.25" spans="1:6">
      <c r="A3" s="294" t="s">
        <v>2</v>
      </c>
      <c r="F3" s="294" t="s">
        <v>3</v>
      </c>
    </row>
    <row r="4" ht="19.5" customHeight="1" spans="1:6">
      <c r="A4" s="295" t="s">
        <v>4</v>
      </c>
      <c r="B4" s="295"/>
      <c r="C4" s="295"/>
      <c r="D4" s="295" t="s">
        <v>5</v>
      </c>
      <c r="E4" s="295"/>
      <c r="F4" s="295"/>
    </row>
    <row r="5" ht="19.5" customHeight="1" spans="1:6">
      <c r="A5" s="295" t="s">
        <v>6</v>
      </c>
      <c r="B5" s="295" t="s">
        <v>7</v>
      </c>
      <c r="C5" s="295" t="s">
        <v>8</v>
      </c>
      <c r="D5" s="295" t="s">
        <v>9</v>
      </c>
      <c r="E5" s="295" t="s">
        <v>7</v>
      </c>
      <c r="F5" s="295" t="s">
        <v>8</v>
      </c>
    </row>
    <row r="6" ht="19.5" customHeight="1" spans="1:6">
      <c r="A6" s="295" t="s">
        <v>10</v>
      </c>
      <c r="B6" s="295"/>
      <c r="C6" s="295" t="s">
        <v>11</v>
      </c>
      <c r="D6" s="295" t="s">
        <v>10</v>
      </c>
      <c r="E6" s="295"/>
      <c r="F6" s="295" t="s">
        <v>12</v>
      </c>
    </row>
    <row r="7" ht="19.5" customHeight="1" spans="1:6">
      <c r="A7" s="296" t="s">
        <v>13</v>
      </c>
      <c r="B7" s="295" t="s">
        <v>11</v>
      </c>
      <c r="C7" s="297">
        <v>57341942.22</v>
      </c>
      <c r="D7" s="296" t="s">
        <v>14</v>
      </c>
      <c r="E7" s="295" t="s">
        <v>15</v>
      </c>
      <c r="F7" s="297">
        <v>50045064.24</v>
      </c>
    </row>
    <row r="8" ht="19.5" customHeight="1" spans="1:6">
      <c r="A8" s="296" t="s">
        <v>16</v>
      </c>
      <c r="B8" s="295" t="s">
        <v>12</v>
      </c>
      <c r="C8" s="297">
        <v>100000</v>
      </c>
      <c r="D8" s="296" t="s">
        <v>17</v>
      </c>
      <c r="E8" s="295" t="s">
        <v>18</v>
      </c>
      <c r="F8" s="297"/>
    </row>
    <row r="9" ht="19.5" customHeight="1" spans="1:6">
      <c r="A9" s="296" t="s">
        <v>19</v>
      </c>
      <c r="B9" s="295" t="s">
        <v>20</v>
      </c>
      <c r="C9" s="297">
        <v>78800</v>
      </c>
      <c r="D9" s="296" t="s">
        <v>21</v>
      </c>
      <c r="E9" s="295" t="s">
        <v>22</v>
      </c>
      <c r="F9" s="297"/>
    </row>
    <row r="10" ht="19.5" customHeight="1" spans="1:6">
      <c r="A10" s="296" t="s">
        <v>23</v>
      </c>
      <c r="B10" s="295" t="s">
        <v>24</v>
      </c>
      <c r="C10" s="297">
        <v>0</v>
      </c>
      <c r="D10" s="296" t="s">
        <v>25</v>
      </c>
      <c r="E10" s="295" t="s">
        <v>26</v>
      </c>
      <c r="F10" s="297">
        <v>30000</v>
      </c>
    </row>
    <row r="11" ht="19.5" customHeight="1" spans="1:6">
      <c r="A11" s="296" t="s">
        <v>27</v>
      </c>
      <c r="B11" s="295" t="s">
        <v>28</v>
      </c>
      <c r="C11" s="297">
        <v>0</v>
      </c>
      <c r="D11" s="296" t="s">
        <v>29</v>
      </c>
      <c r="E11" s="295" t="s">
        <v>30</v>
      </c>
      <c r="F11" s="297"/>
    </row>
    <row r="12" ht="19.5" customHeight="1" spans="1:6">
      <c r="A12" s="296" t="s">
        <v>31</v>
      </c>
      <c r="B12" s="295" t="s">
        <v>32</v>
      </c>
      <c r="C12" s="297">
        <v>0</v>
      </c>
      <c r="D12" s="296" t="s">
        <v>33</v>
      </c>
      <c r="E12" s="295" t="s">
        <v>34</v>
      </c>
      <c r="F12" s="297">
        <v>99621</v>
      </c>
    </row>
    <row r="13" ht="19.5" customHeight="1" spans="1:6">
      <c r="A13" s="296" t="s">
        <v>35</v>
      </c>
      <c r="B13" s="295" t="s">
        <v>36</v>
      </c>
      <c r="C13" s="297">
        <v>0</v>
      </c>
      <c r="D13" s="296" t="s">
        <v>37</v>
      </c>
      <c r="E13" s="295" t="s">
        <v>38</v>
      </c>
      <c r="F13" s="297">
        <v>844610.7</v>
      </c>
    </row>
    <row r="14" ht="19.5" customHeight="1" spans="1:6">
      <c r="A14" s="296" t="s">
        <v>39</v>
      </c>
      <c r="B14" s="295" t="s">
        <v>40</v>
      </c>
      <c r="C14" s="297">
        <v>29362425.77</v>
      </c>
      <c r="D14" s="296" t="s">
        <v>41</v>
      </c>
      <c r="E14" s="295" t="s">
        <v>42</v>
      </c>
      <c r="F14" s="297">
        <v>7441414.8</v>
      </c>
    </row>
    <row r="15" ht="19.5" customHeight="1" spans="1:6">
      <c r="A15" s="296"/>
      <c r="B15" s="295" t="s">
        <v>43</v>
      </c>
      <c r="C15" s="308"/>
      <c r="D15" s="296" t="s">
        <v>44</v>
      </c>
      <c r="E15" s="295" t="s">
        <v>45</v>
      </c>
      <c r="F15" s="297">
        <v>1567803.88</v>
      </c>
    </row>
    <row r="16" ht="19.5" customHeight="1" spans="1:6">
      <c r="A16" s="296"/>
      <c r="B16" s="295" t="s">
        <v>46</v>
      </c>
      <c r="C16" s="308"/>
      <c r="D16" s="296" t="s">
        <v>47</v>
      </c>
      <c r="E16" s="295" t="s">
        <v>48</v>
      </c>
      <c r="F16" s="297">
        <v>184280</v>
      </c>
    </row>
    <row r="17" ht="19.5" customHeight="1" spans="1:6">
      <c r="A17" s="296"/>
      <c r="B17" s="295" t="s">
        <v>49</v>
      </c>
      <c r="C17" s="308"/>
      <c r="D17" s="296" t="s">
        <v>50</v>
      </c>
      <c r="E17" s="295" t="s">
        <v>51</v>
      </c>
      <c r="F17" s="297">
        <v>571160.98</v>
      </c>
    </row>
    <row r="18" ht="19.5" customHeight="1" spans="1:6">
      <c r="A18" s="296"/>
      <c r="B18" s="295" t="s">
        <v>52</v>
      </c>
      <c r="C18" s="308"/>
      <c r="D18" s="296" t="s">
        <v>53</v>
      </c>
      <c r="E18" s="295" t="s">
        <v>54</v>
      </c>
      <c r="F18" s="297">
        <v>28690537.13</v>
      </c>
    </row>
    <row r="19" ht="19.5" customHeight="1" spans="1:6">
      <c r="A19" s="296"/>
      <c r="B19" s="295" t="s">
        <v>55</v>
      </c>
      <c r="C19" s="308"/>
      <c r="D19" s="296" t="s">
        <v>56</v>
      </c>
      <c r="E19" s="295" t="s">
        <v>57</v>
      </c>
      <c r="F19" s="297"/>
    </row>
    <row r="20" ht="19.5" customHeight="1" spans="1:6">
      <c r="A20" s="296"/>
      <c r="B20" s="295" t="s">
        <v>58</v>
      </c>
      <c r="C20" s="308"/>
      <c r="D20" s="296" t="s">
        <v>59</v>
      </c>
      <c r="E20" s="295" t="s">
        <v>60</v>
      </c>
      <c r="F20" s="297"/>
    </row>
    <row r="21" ht="19.5" customHeight="1" spans="1:6">
      <c r="A21" s="296"/>
      <c r="B21" s="295" t="s">
        <v>61</v>
      </c>
      <c r="C21" s="308"/>
      <c r="D21" s="296" t="s">
        <v>62</v>
      </c>
      <c r="E21" s="295" t="s">
        <v>63</v>
      </c>
      <c r="F21" s="297"/>
    </row>
    <row r="22" ht="19.5" customHeight="1" spans="1:6">
      <c r="A22" s="296"/>
      <c r="B22" s="295" t="s">
        <v>64</v>
      </c>
      <c r="C22" s="308"/>
      <c r="D22" s="296" t="s">
        <v>65</v>
      </c>
      <c r="E22" s="295" t="s">
        <v>66</v>
      </c>
      <c r="F22" s="297"/>
    </row>
    <row r="23" ht="19.5" customHeight="1" spans="1:6">
      <c r="A23" s="296"/>
      <c r="B23" s="295" t="s">
        <v>67</v>
      </c>
      <c r="C23" s="308"/>
      <c r="D23" s="296" t="s">
        <v>68</v>
      </c>
      <c r="E23" s="295" t="s">
        <v>69</v>
      </c>
      <c r="F23" s="297"/>
    </row>
    <row r="24" ht="19.5" customHeight="1" spans="1:6">
      <c r="A24" s="296"/>
      <c r="B24" s="295" t="s">
        <v>70</v>
      </c>
      <c r="C24" s="308"/>
      <c r="D24" s="296" t="s">
        <v>71</v>
      </c>
      <c r="E24" s="295" t="s">
        <v>72</v>
      </c>
      <c r="F24" s="297">
        <v>30241.8</v>
      </c>
    </row>
    <row r="25" ht="19.5" customHeight="1" spans="1:6">
      <c r="A25" s="296"/>
      <c r="B25" s="295" t="s">
        <v>73</v>
      </c>
      <c r="C25" s="308"/>
      <c r="D25" s="296" t="s">
        <v>74</v>
      </c>
      <c r="E25" s="295" t="s">
        <v>75</v>
      </c>
      <c r="F25" s="297">
        <v>1370182</v>
      </c>
    </row>
    <row r="26" ht="19.5" customHeight="1" spans="1:6">
      <c r="A26" s="296"/>
      <c r="B26" s="295" t="s">
        <v>76</v>
      </c>
      <c r="C26" s="308"/>
      <c r="D26" s="296" t="s">
        <v>77</v>
      </c>
      <c r="E26" s="295" t="s">
        <v>78</v>
      </c>
      <c r="F26" s="297"/>
    </row>
    <row r="27" ht="19.5" customHeight="1" spans="1:6">
      <c r="A27" s="296"/>
      <c r="B27" s="295" t="s">
        <v>79</v>
      </c>
      <c r="C27" s="308"/>
      <c r="D27" s="296" t="s">
        <v>80</v>
      </c>
      <c r="E27" s="295" t="s">
        <v>81</v>
      </c>
      <c r="F27" s="297">
        <v>78800</v>
      </c>
    </row>
    <row r="28" ht="19.5" customHeight="1" spans="1:6">
      <c r="A28" s="296"/>
      <c r="B28" s="295" t="s">
        <v>82</v>
      </c>
      <c r="C28" s="308"/>
      <c r="D28" s="296" t="s">
        <v>83</v>
      </c>
      <c r="E28" s="295" t="s">
        <v>84</v>
      </c>
      <c r="F28" s="297"/>
    </row>
    <row r="29" ht="19.5" customHeight="1" spans="1:6">
      <c r="A29" s="296"/>
      <c r="B29" s="295" t="s">
        <v>85</v>
      </c>
      <c r="C29" s="308"/>
      <c r="D29" s="296" t="s">
        <v>86</v>
      </c>
      <c r="E29" s="295" t="s">
        <v>87</v>
      </c>
      <c r="F29" s="297">
        <v>100000</v>
      </c>
    </row>
    <row r="30" ht="19.5" customHeight="1" spans="1:6">
      <c r="A30" s="295"/>
      <c r="B30" s="295" t="s">
        <v>88</v>
      </c>
      <c r="C30" s="308"/>
      <c r="D30" s="296" t="s">
        <v>89</v>
      </c>
      <c r="E30" s="295" t="s">
        <v>90</v>
      </c>
      <c r="F30" s="297"/>
    </row>
    <row r="31" ht="19.5" customHeight="1" spans="1:6">
      <c r="A31" s="295"/>
      <c r="B31" s="295" t="s">
        <v>91</v>
      </c>
      <c r="C31" s="308"/>
      <c r="D31" s="296" t="s">
        <v>92</v>
      </c>
      <c r="E31" s="295" t="s">
        <v>93</v>
      </c>
      <c r="F31" s="297"/>
    </row>
    <row r="32" ht="19.5" customHeight="1" spans="1:6">
      <c r="A32" s="295"/>
      <c r="B32" s="295" t="s">
        <v>94</v>
      </c>
      <c r="C32" s="308"/>
      <c r="D32" s="296" t="s">
        <v>95</v>
      </c>
      <c r="E32" s="295" t="s">
        <v>96</v>
      </c>
      <c r="F32" s="297"/>
    </row>
    <row r="33" ht="19.5" customHeight="1" spans="1:6">
      <c r="A33" s="295" t="s">
        <v>97</v>
      </c>
      <c r="B33" s="295" t="s">
        <v>98</v>
      </c>
      <c r="C33" s="297">
        <v>86883167.99</v>
      </c>
      <c r="D33" s="295" t="s">
        <v>99</v>
      </c>
      <c r="E33" s="295" t="s">
        <v>100</v>
      </c>
      <c r="F33" s="297">
        <v>91053716.53</v>
      </c>
    </row>
    <row r="34" ht="19.5" customHeight="1" spans="1:6">
      <c r="A34" s="296" t="s">
        <v>101</v>
      </c>
      <c r="B34" s="295" t="s">
        <v>102</v>
      </c>
      <c r="C34" s="297"/>
      <c r="D34" s="296" t="s">
        <v>103</v>
      </c>
      <c r="E34" s="295" t="s">
        <v>104</v>
      </c>
      <c r="F34" s="297"/>
    </row>
    <row r="35" ht="19.5" customHeight="1" spans="1:6">
      <c r="A35" s="296" t="s">
        <v>105</v>
      </c>
      <c r="B35" s="295" t="s">
        <v>106</v>
      </c>
      <c r="C35" s="297">
        <v>8975860.64</v>
      </c>
      <c r="D35" s="296" t="s">
        <v>107</v>
      </c>
      <c r="E35" s="295" t="s">
        <v>108</v>
      </c>
      <c r="F35" s="297">
        <v>4805312.1</v>
      </c>
    </row>
    <row r="36" ht="19.5" customHeight="1" spans="1:6">
      <c r="A36" s="295" t="s">
        <v>109</v>
      </c>
      <c r="B36" s="295" t="s">
        <v>110</v>
      </c>
      <c r="C36" s="297">
        <v>95859028.63</v>
      </c>
      <c r="D36" s="295" t="s">
        <v>109</v>
      </c>
      <c r="E36" s="295" t="s">
        <v>111</v>
      </c>
      <c r="F36" s="297">
        <v>95859028.63</v>
      </c>
    </row>
    <row r="37" ht="19.5" customHeight="1" spans="1:6">
      <c r="A37" s="296" t="s">
        <v>112</v>
      </c>
      <c r="B37" s="296"/>
      <c r="C37" s="296"/>
      <c r="D37" s="296"/>
      <c r="E37" s="296"/>
      <c r="F37" s="296"/>
    </row>
    <row r="38" ht="19.5" customHeight="1" spans="1:6">
      <c r="A38" s="296" t="s">
        <v>113</v>
      </c>
      <c r="B38" s="296"/>
      <c r="C38" s="296"/>
      <c r="D38" s="296"/>
      <c r="E38" s="296"/>
      <c r="F38" s="2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7"/>
  <sheetViews>
    <sheetView workbookViewId="0">
      <pane xSplit="4" ySplit="9" topLeftCell="E28" activePane="bottomRight" state="frozen"/>
      <selection/>
      <selection pane="topRight"/>
      <selection pane="bottomLeft"/>
      <selection pane="bottomRight" activeCell="A1" sqref="$A1:$XFD1048576"/>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304" t="s">
        <v>114</v>
      </c>
    </row>
    <row r="2" ht="14.25" spans="12:12">
      <c r="L2" s="294" t="s">
        <v>115</v>
      </c>
    </row>
    <row r="3" ht="14.25" spans="1:12">
      <c r="A3" s="294" t="s">
        <v>116</v>
      </c>
      <c r="C3" s="309" t="s">
        <v>117</v>
      </c>
      <c r="D3" s="309"/>
      <c r="L3" s="294" t="s">
        <v>3</v>
      </c>
    </row>
    <row r="4" ht="19.5" customHeight="1" spans="1:12">
      <c r="A4" s="295" t="s">
        <v>6</v>
      </c>
      <c r="B4" s="295"/>
      <c r="C4" s="295"/>
      <c r="D4" s="295"/>
      <c r="E4" s="300" t="s">
        <v>97</v>
      </c>
      <c r="F4" s="300" t="s">
        <v>118</v>
      </c>
      <c r="G4" s="300" t="s">
        <v>119</v>
      </c>
      <c r="H4" s="300" t="s">
        <v>120</v>
      </c>
      <c r="I4" s="300"/>
      <c r="J4" s="300" t="s">
        <v>121</v>
      </c>
      <c r="K4" s="300" t="s">
        <v>122</v>
      </c>
      <c r="L4" s="300" t="s">
        <v>123</v>
      </c>
    </row>
    <row r="5" ht="19.5" customHeight="1" spans="1:12">
      <c r="A5" s="300" t="s">
        <v>124</v>
      </c>
      <c r="B5" s="300"/>
      <c r="C5" s="300"/>
      <c r="D5" s="295" t="s">
        <v>125</v>
      </c>
      <c r="E5" s="300"/>
      <c r="F5" s="300"/>
      <c r="G5" s="300"/>
      <c r="H5" s="300" t="s">
        <v>126</v>
      </c>
      <c r="I5" s="300" t="s">
        <v>127</v>
      </c>
      <c r="J5" s="300"/>
      <c r="K5" s="300"/>
      <c r="L5" s="300" t="s">
        <v>126</v>
      </c>
    </row>
    <row r="6" ht="19.5" customHeight="1" spans="1:12">
      <c r="A6" s="300"/>
      <c r="B6" s="300"/>
      <c r="C6" s="300"/>
      <c r="D6" s="295"/>
      <c r="E6" s="300"/>
      <c r="F6" s="300"/>
      <c r="G6" s="300"/>
      <c r="H6" s="300"/>
      <c r="I6" s="300"/>
      <c r="J6" s="300"/>
      <c r="K6" s="300"/>
      <c r="L6" s="300"/>
    </row>
    <row r="7" ht="19.5" customHeight="1" spans="1:12">
      <c r="A7" s="300"/>
      <c r="B7" s="300"/>
      <c r="C7" s="300"/>
      <c r="D7" s="295"/>
      <c r="E7" s="300"/>
      <c r="F7" s="300"/>
      <c r="G7" s="300"/>
      <c r="H7" s="300"/>
      <c r="I7" s="300"/>
      <c r="J7" s="300"/>
      <c r="K7" s="300"/>
      <c r="L7" s="300"/>
    </row>
    <row r="8" ht="19.5" customHeight="1" spans="1:12">
      <c r="A8" s="295" t="s">
        <v>128</v>
      </c>
      <c r="B8" s="295" t="s">
        <v>129</v>
      </c>
      <c r="C8" s="295" t="s">
        <v>130</v>
      </c>
      <c r="D8" s="295" t="s">
        <v>10</v>
      </c>
      <c r="E8" s="300" t="s">
        <v>11</v>
      </c>
      <c r="F8" s="300" t="s">
        <v>12</v>
      </c>
      <c r="G8" s="300" t="s">
        <v>20</v>
      </c>
      <c r="H8" s="300" t="s">
        <v>24</v>
      </c>
      <c r="I8" s="300" t="s">
        <v>28</v>
      </c>
      <c r="J8" s="300" t="s">
        <v>32</v>
      </c>
      <c r="K8" s="300" t="s">
        <v>36</v>
      </c>
      <c r="L8" s="300" t="s">
        <v>40</v>
      </c>
    </row>
    <row r="9" ht="19.5" customHeight="1" spans="1:12">
      <c r="A9" s="295"/>
      <c r="B9" s="295"/>
      <c r="C9" s="295"/>
      <c r="D9" s="295" t="s">
        <v>131</v>
      </c>
      <c r="E9" s="297">
        <v>86883167.99</v>
      </c>
      <c r="F9" s="297">
        <v>57520742.22</v>
      </c>
      <c r="G9" s="297">
        <v>0</v>
      </c>
      <c r="H9" s="297">
        <v>0</v>
      </c>
      <c r="I9" s="297"/>
      <c r="J9" s="297">
        <v>0</v>
      </c>
      <c r="K9" s="297">
        <v>0</v>
      </c>
      <c r="L9" s="297">
        <v>29362425.77</v>
      </c>
    </row>
    <row r="10" ht="19.5" customHeight="1" spans="1:12">
      <c r="A10" s="296" t="s">
        <v>132</v>
      </c>
      <c r="B10" s="296"/>
      <c r="C10" s="296"/>
      <c r="D10" s="296" t="s">
        <v>133</v>
      </c>
      <c r="E10" s="297">
        <v>46176328.33</v>
      </c>
      <c r="F10" s="297">
        <v>17313902.56</v>
      </c>
      <c r="G10" s="297">
        <v>0</v>
      </c>
      <c r="H10" s="297">
        <v>0</v>
      </c>
      <c r="I10" s="297"/>
      <c r="J10" s="297">
        <v>0</v>
      </c>
      <c r="K10" s="297">
        <v>0</v>
      </c>
      <c r="L10" s="297">
        <v>28862425.77</v>
      </c>
    </row>
    <row r="11" ht="19.5" customHeight="1" spans="1:12">
      <c r="A11" s="296" t="s">
        <v>134</v>
      </c>
      <c r="B11" s="296"/>
      <c r="C11" s="296"/>
      <c r="D11" s="296" t="s">
        <v>135</v>
      </c>
      <c r="E11" s="297">
        <v>482739.94</v>
      </c>
      <c r="F11" s="297">
        <v>482739.94</v>
      </c>
      <c r="G11" s="297">
        <v>0</v>
      </c>
      <c r="H11" s="297">
        <v>0</v>
      </c>
      <c r="I11" s="297"/>
      <c r="J11" s="297">
        <v>0</v>
      </c>
      <c r="K11" s="297">
        <v>0</v>
      </c>
      <c r="L11" s="297">
        <v>0</v>
      </c>
    </row>
    <row r="12" ht="19.5" customHeight="1" spans="1:12">
      <c r="A12" s="296" t="s">
        <v>136</v>
      </c>
      <c r="B12" s="296"/>
      <c r="C12" s="296"/>
      <c r="D12" s="296" t="s">
        <v>137</v>
      </c>
      <c r="E12" s="297">
        <v>300841.94</v>
      </c>
      <c r="F12" s="297">
        <v>300841.94</v>
      </c>
      <c r="G12" s="297">
        <v>0</v>
      </c>
      <c r="H12" s="297">
        <v>0</v>
      </c>
      <c r="I12" s="297"/>
      <c r="J12" s="297">
        <v>0</v>
      </c>
      <c r="K12" s="297">
        <v>0</v>
      </c>
      <c r="L12" s="297">
        <v>0</v>
      </c>
    </row>
    <row r="13" ht="19.5" customHeight="1" spans="1:12">
      <c r="A13" s="296" t="s">
        <v>138</v>
      </c>
      <c r="B13" s="296"/>
      <c r="C13" s="296"/>
      <c r="D13" s="296" t="s">
        <v>139</v>
      </c>
      <c r="E13" s="297">
        <v>7298</v>
      </c>
      <c r="F13" s="297">
        <v>7298</v>
      </c>
      <c r="G13" s="297">
        <v>0</v>
      </c>
      <c r="H13" s="297">
        <v>0</v>
      </c>
      <c r="I13" s="297"/>
      <c r="J13" s="297">
        <v>0</v>
      </c>
      <c r="K13" s="297">
        <v>0</v>
      </c>
      <c r="L13" s="297">
        <v>0</v>
      </c>
    </row>
    <row r="14" ht="19.5" customHeight="1" spans="1:12">
      <c r="A14" s="296" t="s">
        <v>140</v>
      </c>
      <c r="B14" s="296"/>
      <c r="C14" s="296"/>
      <c r="D14" s="296" t="s">
        <v>141</v>
      </c>
      <c r="E14" s="297">
        <v>174600</v>
      </c>
      <c r="F14" s="297">
        <v>174600</v>
      </c>
      <c r="G14" s="297">
        <v>0</v>
      </c>
      <c r="H14" s="297">
        <v>0</v>
      </c>
      <c r="I14" s="297"/>
      <c r="J14" s="297">
        <v>0</v>
      </c>
      <c r="K14" s="297">
        <v>0</v>
      </c>
      <c r="L14" s="297">
        <v>0</v>
      </c>
    </row>
    <row r="15" ht="19.5" customHeight="1" spans="1:12">
      <c r="A15" s="296" t="s">
        <v>142</v>
      </c>
      <c r="B15" s="296"/>
      <c r="C15" s="296"/>
      <c r="D15" s="296" t="s">
        <v>143</v>
      </c>
      <c r="E15" s="297">
        <v>26057098.97</v>
      </c>
      <c r="F15" s="297">
        <v>14549590.45</v>
      </c>
      <c r="G15" s="297">
        <v>0</v>
      </c>
      <c r="H15" s="297">
        <v>0</v>
      </c>
      <c r="I15" s="297"/>
      <c r="J15" s="297">
        <v>0</v>
      </c>
      <c r="K15" s="297">
        <v>0</v>
      </c>
      <c r="L15" s="297">
        <v>11507508.52</v>
      </c>
    </row>
    <row r="16" ht="19.5" customHeight="1" spans="1:12">
      <c r="A16" s="296" t="s">
        <v>144</v>
      </c>
      <c r="B16" s="296"/>
      <c r="C16" s="296"/>
      <c r="D16" s="296" t="s">
        <v>137</v>
      </c>
      <c r="E16" s="297">
        <v>13110283.67</v>
      </c>
      <c r="F16" s="297">
        <v>13082783.67</v>
      </c>
      <c r="G16" s="297">
        <v>0</v>
      </c>
      <c r="H16" s="297">
        <v>0</v>
      </c>
      <c r="I16" s="297"/>
      <c r="J16" s="297">
        <v>0</v>
      </c>
      <c r="K16" s="297">
        <v>0</v>
      </c>
      <c r="L16" s="297">
        <v>27500</v>
      </c>
    </row>
    <row r="17" ht="19.5" customHeight="1" spans="1:12">
      <c r="A17" s="296" t="s">
        <v>145</v>
      </c>
      <c r="B17" s="296"/>
      <c r="C17" s="296"/>
      <c r="D17" s="296" t="s">
        <v>139</v>
      </c>
      <c r="E17" s="297">
        <v>12946815.3</v>
      </c>
      <c r="F17" s="297">
        <v>1466806.78</v>
      </c>
      <c r="G17" s="297">
        <v>0</v>
      </c>
      <c r="H17" s="297">
        <v>0</v>
      </c>
      <c r="I17" s="297"/>
      <c r="J17" s="297">
        <v>0</v>
      </c>
      <c r="K17" s="297">
        <v>0</v>
      </c>
      <c r="L17" s="297">
        <v>11480008.52</v>
      </c>
    </row>
    <row r="18" ht="19.5" customHeight="1" spans="1:12">
      <c r="A18" s="296" t="s">
        <v>146</v>
      </c>
      <c r="B18" s="296"/>
      <c r="C18" s="296"/>
      <c r="D18" s="296" t="s">
        <v>147</v>
      </c>
      <c r="E18" s="297">
        <v>86000</v>
      </c>
      <c r="F18" s="297">
        <v>0</v>
      </c>
      <c r="G18" s="297">
        <v>0</v>
      </c>
      <c r="H18" s="297">
        <v>0</v>
      </c>
      <c r="I18" s="297"/>
      <c r="J18" s="297">
        <v>0</v>
      </c>
      <c r="K18" s="297">
        <v>0</v>
      </c>
      <c r="L18" s="297">
        <v>86000</v>
      </c>
    </row>
    <row r="19" ht="19.5" customHeight="1" spans="1:12">
      <c r="A19" s="296" t="s">
        <v>148</v>
      </c>
      <c r="B19" s="296"/>
      <c r="C19" s="296"/>
      <c r="D19" s="296" t="s">
        <v>149</v>
      </c>
      <c r="E19" s="297">
        <v>86000</v>
      </c>
      <c r="F19" s="297">
        <v>0</v>
      </c>
      <c r="G19" s="297">
        <v>0</v>
      </c>
      <c r="H19" s="297">
        <v>0</v>
      </c>
      <c r="I19" s="297"/>
      <c r="J19" s="297">
        <v>0</v>
      </c>
      <c r="K19" s="297">
        <v>0</v>
      </c>
      <c r="L19" s="297">
        <v>86000</v>
      </c>
    </row>
    <row r="20" ht="19.5" customHeight="1" spans="1:12">
      <c r="A20" s="296" t="s">
        <v>150</v>
      </c>
      <c r="B20" s="296"/>
      <c r="C20" s="296"/>
      <c r="D20" s="296" t="s">
        <v>151</v>
      </c>
      <c r="E20" s="297">
        <v>792328.42</v>
      </c>
      <c r="F20" s="297">
        <v>792328.42</v>
      </c>
      <c r="G20" s="297">
        <v>0</v>
      </c>
      <c r="H20" s="297">
        <v>0</v>
      </c>
      <c r="I20" s="297"/>
      <c r="J20" s="297">
        <v>0</v>
      </c>
      <c r="K20" s="297">
        <v>0</v>
      </c>
      <c r="L20" s="297">
        <v>0</v>
      </c>
    </row>
    <row r="21" ht="19.5" customHeight="1" spans="1:12">
      <c r="A21" s="296" t="s">
        <v>152</v>
      </c>
      <c r="B21" s="296"/>
      <c r="C21" s="296"/>
      <c r="D21" s="296" t="s">
        <v>137</v>
      </c>
      <c r="E21" s="297">
        <v>394635.02</v>
      </c>
      <c r="F21" s="297">
        <v>394635.02</v>
      </c>
      <c r="G21" s="297">
        <v>0</v>
      </c>
      <c r="H21" s="297">
        <v>0</v>
      </c>
      <c r="I21" s="297"/>
      <c r="J21" s="297">
        <v>0</v>
      </c>
      <c r="K21" s="297">
        <v>0</v>
      </c>
      <c r="L21" s="297">
        <v>0</v>
      </c>
    </row>
    <row r="22" ht="19.5" customHeight="1" spans="1:12">
      <c r="A22" s="296" t="s">
        <v>153</v>
      </c>
      <c r="B22" s="296"/>
      <c r="C22" s="296"/>
      <c r="D22" s="296" t="s">
        <v>139</v>
      </c>
      <c r="E22" s="297">
        <v>57693.4</v>
      </c>
      <c r="F22" s="297">
        <v>57693.4</v>
      </c>
      <c r="G22" s="297">
        <v>0</v>
      </c>
      <c r="H22" s="297">
        <v>0</v>
      </c>
      <c r="I22" s="297"/>
      <c r="J22" s="297">
        <v>0</v>
      </c>
      <c r="K22" s="297">
        <v>0</v>
      </c>
      <c r="L22" s="297">
        <v>0</v>
      </c>
    </row>
    <row r="23" ht="19.5" customHeight="1" spans="1:12">
      <c r="A23" s="296" t="s">
        <v>154</v>
      </c>
      <c r="B23" s="296"/>
      <c r="C23" s="296"/>
      <c r="D23" s="296" t="s">
        <v>155</v>
      </c>
      <c r="E23" s="297">
        <v>340000</v>
      </c>
      <c r="F23" s="297">
        <v>340000</v>
      </c>
      <c r="G23" s="297">
        <v>0</v>
      </c>
      <c r="H23" s="297">
        <v>0</v>
      </c>
      <c r="I23" s="297"/>
      <c r="J23" s="297">
        <v>0</v>
      </c>
      <c r="K23" s="297">
        <v>0</v>
      </c>
      <c r="L23" s="297">
        <v>0</v>
      </c>
    </row>
    <row r="24" ht="19.5" customHeight="1" spans="1:12">
      <c r="A24" s="296" t="s">
        <v>156</v>
      </c>
      <c r="B24" s="296"/>
      <c r="C24" s="296"/>
      <c r="D24" s="296" t="s">
        <v>157</v>
      </c>
      <c r="E24" s="297">
        <v>18088.6</v>
      </c>
      <c r="F24" s="297">
        <v>18088.6</v>
      </c>
      <c r="G24" s="297">
        <v>0</v>
      </c>
      <c r="H24" s="297">
        <v>0</v>
      </c>
      <c r="I24" s="297"/>
      <c r="J24" s="297">
        <v>0</v>
      </c>
      <c r="K24" s="297">
        <v>0</v>
      </c>
      <c r="L24" s="297">
        <v>0</v>
      </c>
    </row>
    <row r="25" ht="19.5" customHeight="1" spans="1:12">
      <c r="A25" s="296" t="s">
        <v>158</v>
      </c>
      <c r="B25" s="296"/>
      <c r="C25" s="296"/>
      <c r="D25" s="296" t="s">
        <v>159</v>
      </c>
      <c r="E25" s="297">
        <v>18088.6</v>
      </c>
      <c r="F25" s="297">
        <v>18088.6</v>
      </c>
      <c r="G25" s="297">
        <v>0</v>
      </c>
      <c r="H25" s="297">
        <v>0</v>
      </c>
      <c r="I25" s="297"/>
      <c r="J25" s="297">
        <v>0</v>
      </c>
      <c r="K25" s="297">
        <v>0</v>
      </c>
      <c r="L25" s="297">
        <v>0</v>
      </c>
    </row>
    <row r="26" ht="19.5" customHeight="1" spans="1:12">
      <c r="A26" s="296" t="s">
        <v>160</v>
      </c>
      <c r="B26" s="296"/>
      <c r="C26" s="296"/>
      <c r="D26" s="296" t="s">
        <v>161</v>
      </c>
      <c r="E26" s="297">
        <v>134884.6</v>
      </c>
      <c r="F26" s="297">
        <v>134884.6</v>
      </c>
      <c r="G26" s="297">
        <v>0</v>
      </c>
      <c r="H26" s="297">
        <v>0</v>
      </c>
      <c r="I26" s="297"/>
      <c r="J26" s="297">
        <v>0</v>
      </c>
      <c r="K26" s="297">
        <v>0</v>
      </c>
      <c r="L26" s="297">
        <v>0</v>
      </c>
    </row>
    <row r="27" ht="19.5" customHeight="1" spans="1:12">
      <c r="A27" s="296" t="s">
        <v>162</v>
      </c>
      <c r="B27" s="296"/>
      <c r="C27" s="296"/>
      <c r="D27" s="296" t="s">
        <v>137</v>
      </c>
      <c r="E27" s="297">
        <v>134884.6</v>
      </c>
      <c r="F27" s="297">
        <v>134884.6</v>
      </c>
      <c r="G27" s="297">
        <v>0</v>
      </c>
      <c r="H27" s="297">
        <v>0</v>
      </c>
      <c r="I27" s="297"/>
      <c r="J27" s="297">
        <v>0</v>
      </c>
      <c r="K27" s="297">
        <v>0</v>
      </c>
      <c r="L27" s="297">
        <v>0</v>
      </c>
    </row>
    <row r="28" ht="19.5" customHeight="1" spans="1:12">
      <c r="A28" s="296" t="s">
        <v>163</v>
      </c>
      <c r="B28" s="296"/>
      <c r="C28" s="296"/>
      <c r="D28" s="296" t="s">
        <v>164</v>
      </c>
      <c r="E28" s="297">
        <v>1034670.55</v>
      </c>
      <c r="F28" s="297">
        <v>1034670.55</v>
      </c>
      <c r="G28" s="297">
        <v>0</v>
      </c>
      <c r="H28" s="297">
        <v>0</v>
      </c>
      <c r="I28" s="297"/>
      <c r="J28" s="297">
        <v>0</v>
      </c>
      <c r="K28" s="297">
        <v>0</v>
      </c>
      <c r="L28" s="297">
        <v>0</v>
      </c>
    </row>
    <row r="29" ht="19.5" customHeight="1" spans="1:12">
      <c r="A29" s="296" t="s">
        <v>165</v>
      </c>
      <c r="B29" s="296"/>
      <c r="C29" s="296"/>
      <c r="D29" s="296" t="s">
        <v>137</v>
      </c>
      <c r="E29" s="297">
        <v>1006670.55</v>
      </c>
      <c r="F29" s="297">
        <v>1006670.55</v>
      </c>
      <c r="G29" s="297">
        <v>0</v>
      </c>
      <c r="H29" s="297">
        <v>0</v>
      </c>
      <c r="I29" s="297"/>
      <c r="J29" s="297">
        <v>0</v>
      </c>
      <c r="K29" s="297">
        <v>0</v>
      </c>
      <c r="L29" s="297">
        <v>0</v>
      </c>
    </row>
    <row r="30" ht="19.5" customHeight="1" spans="1:12">
      <c r="A30" s="296" t="s">
        <v>166</v>
      </c>
      <c r="B30" s="296"/>
      <c r="C30" s="296"/>
      <c r="D30" s="296" t="s">
        <v>139</v>
      </c>
      <c r="E30" s="297">
        <v>28000</v>
      </c>
      <c r="F30" s="297">
        <v>28000</v>
      </c>
      <c r="G30" s="297">
        <v>0</v>
      </c>
      <c r="H30" s="297">
        <v>0</v>
      </c>
      <c r="I30" s="297"/>
      <c r="J30" s="297">
        <v>0</v>
      </c>
      <c r="K30" s="297">
        <v>0</v>
      </c>
      <c r="L30" s="297">
        <v>0</v>
      </c>
    </row>
    <row r="31" ht="19.5" customHeight="1" spans="1:12">
      <c r="A31" s="296" t="s">
        <v>167</v>
      </c>
      <c r="B31" s="296"/>
      <c r="C31" s="296"/>
      <c r="D31" s="296" t="s">
        <v>168</v>
      </c>
      <c r="E31" s="297">
        <v>301600</v>
      </c>
      <c r="F31" s="297">
        <v>301600</v>
      </c>
      <c r="G31" s="297">
        <v>0</v>
      </c>
      <c r="H31" s="297">
        <v>0</v>
      </c>
      <c r="I31" s="297"/>
      <c r="J31" s="297">
        <v>0</v>
      </c>
      <c r="K31" s="297">
        <v>0</v>
      </c>
      <c r="L31" s="297">
        <v>0</v>
      </c>
    </row>
    <row r="32" ht="19.5" customHeight="1" spans="1:12">
      <c r="A32" s="296" t="s">
        <v>169</v>
      </c>
      <c r="B32" s="296"/>
      <c r="C32" s="296"/>
      <c r="D32" s="296" t="s">
        <v>139</v>
      </c>
      <c r="E32" s="297">
        <v>301600</v>
      </c>
      <c r="F32" s="297">
        <v>301600</v>
      </c>
      <c r="G32" s="297">
        <v>0</v>
      </c>
      <c r="H32" s="297">
        <v>0</v>
      </c>
      <c r="I32" s="297"/>
      <c r="J32" s="297">
        <v>0</v>
      </c>
      <c r="K32" s="297">
        <v>0</v>
      </c>
      <c r="L32" s="297">
        <v>0</v>
      </c>
    </row>
    <row r="33" ht="19.5" customHeight="1" spans="1:12">
      <c r="A33" s="296" t="s">
        <v>170</v>
      </c>
      <c r="B33" s="296"/>
      <c r="C33" s="296"/>
      <c r="D33" s="296" t="s">
        <v>171</v>
      </c>
      <c r="E33" s="297">
        <v>17268917.25</v>
      </c>
      <c r="F33" s="297">
        <v>0</v>
      </c>
      <c r="G33" s="297">
        <v>0</v>
      </c>
      <c r="H33" s="297">
        <v>0</v>
      </c>
      <c r="I33" s="297"/>
      <c r="J33" s="297">
        <v>0</v>
      </c>
      <c r="K33" s="297">
        <v>0</v>
      </c>
      <c r="L33" s="297">
        <v>17268917.25</v>
      </c>
    </row>
    <row r="34" ht="19.5" customHeight="1" spans="1:12">
      <c r="A34" s="296" t="s">
        <v>172</v>
      </c>
      <c r="B34" s="296"/>
      <c r="C34" s="296"/>
      <c r="D34" s="296" t="s">
        <v>171</v>
      </c>
      <c r="E34" s="297">
        <v>17268917.25</v>
      </c>
      <c r="F34" s="297">
        <v>0</v>
      </c>
      <c r="G34" s="297">
        <v>0</v>
      </c>
      <c r="H34" s="297">
        <v>0</v>
      </c>
      <c r="I34" s="297"/>
      <c r="J34" s="297">
        <v>0</v>
      </c>
      <c r="K34" s="297">
        <v>0</v>
      </c>
      <c r="L34" s="297">
        <v>17268917.25</v>
      </c>
    </row>
    <row r="35" ht="19.5" customHeight="1" spans="1:12">
      <c r="A35" s="296" t="s">
        <v>173</v>
      </c>
      <c r="B35" s="296"/>
      <c r="C35" s="296"/>
      <c r="D35" s="296" t="s">
        <v>174</v>
      </c>
      <c r="E35" s="297">
        <v>30000</v>
      </c>
      <c r="F35" s="297">
        <v>30000</v>
      </c>
      <c r="G35" s="297">
        <v>0</v>
      </c>
      <c r="H35" s="297">
        <v>0</v>
      </c>
      <c r="I35" s="297"/>
      <c r="J35" s="297">
        <v>0</v>
      </c>
      <c r="K35" s="297">
        <v>0</v>
      </c>
      <c r="L35" s="297">
        <v>0</v>
      </c>
    </row>
    <row r="36" ht="19.5" customHeight="1" spans="1:12">
      <c r="A36" s="296" t="s">
        <v>175</v>
      </c>
      <c r="B36" s="296"/>
      <c r="C36" s="296"/>
      <c r="D36" s="296" t="s">
        <v>176</v>
      </c>
      <c r="E36" s="297">
        <v>30000</v>
      </c>
      <c r="F36" s="297">
        <v>30000</v>
      </c>
      <c r="G36" s="297">
        <v>0</v>
      </c>
      <c r="H36" s="297">
        <v>0</v>
      </c>
      <c r="I36" s="297"/>
      <c r="J36" s="297">
        <v>0</v>
      </c>
      <c r="K36" s="297">
        <v>0</v>
      </c>
      <c r="L36" s="297">
        <v>0</v>
      </c>
    </row>
    <row r="37" ht="19.5" customHeight="1" spans="1:12">
      <c r="A37" s="296" t="s">
        <v>177</v>
      </c>
      <c r="B37" s="296"/>
      <c r="C37" s="296"/>
      <c r="D37" s="296" t="s">
        <v>176</v>
      </c>
      <c r="E37" s="297">
        <v>30000</v>
      </c>
      <c r="F37" s="297">
        <v>30000</v>
      </c>
      <c r="G37" s="297">
        <v>0</v>
      </c>
      <c r="H37" s="297">
        <v>0</v>
      </c>
      <c r="I37" s="297"/>
      <c r="J37" s="297">
        <v>0</v>
      </c>
      <c r="K37" s="297">
        <v>0</v>
      </c>
      <c r="L37" s="297">
        <v>0</v>
      </c>
    </row>
    <row r="38" ht="19.5" customHeight="1" spans="1:12">
      <c r="A38" s="296" t="s">
        <v>178</v>
      </c>
      <c r="B38" s="296"/>
      <c r="C38" s="296"/>
      <c r="D38" s="296" t="s">
        <v>179</v>
      </c>
      <c r="E38" s="297">
        <v>99621</v>
      </c>
      <c r="F38" s="297">
        <v>99621</v>
      </c>
      <c r="G38" s="297">
        <v>0</v>
      </c>
      <c r="H38" s="297">
        <v>0</v>
      </c>
      <c r="I38" s="297"/>
      <c r="J38" s="297">
        <v>0</v>
      </c>
      <c r="K38" s="297">
        <v>0</v>
      </c>
      <c r="L38" s="297">
        <v>0</v>
      </c>
    </row>
    <row r="39" ht="19.5" customHeight="1" spans="1:12">
      <c r="A39" s="296" t="s">
        <v>180</v>
      </c>
      <c r="B39" s="296"/>
      <c r="C39" s="296"/>
      <c r="D39" s="296" t="s">
        <v>181</v>
      </c>
      <c r="E39" s="297">
        <v>99621</v>
      </c>
      <c r="F39" s="297">
        <v>99621</v>
      </c>
      <c r="G39" s="297">
        <v>0</v>
      </c>
      <c r="H39" s="297">
        <v>0</v>
      </c>
      <c r="I39" s="297"/>
      <c r="J39" s="297">
        <v>0</v>
      </c>
      <c r="K39" s="297">
        <v>0</v>
      </c>
      <c r="L39" s="297">
        <v>0</v>
      </c>
    </row>
    <row r="40" ht="19.5" customHeight="1" spans="1:12">
      <c r="A40" s="296" t="s">
        <v>182</v>
      </c>
      <c r="B40" s="296"/>
      <c r="C40" s="296"/>
      <c r="D40" s="296" t="s">
        <v>183</v>
      </c>
      <c r="E40" s="297">
        <v>99621</v>
      </c>
      <c r="F40" s="297">
        <v>99621</v>
      </c>
      <c r="G40" s="297">
        <v>0</v>
      </c>
      <c r="H40" s="297">
        <v>0</v>
      </c>
      <c r="I40" s="297"/>
      <c r="J40" s="297">
        <v>0</v>
      </c>
      <c r="K40" s="297">
        <v>0</v>
      </c>
      <c r="L40" s="297">
        <v>0</v>
      </c>
    </row>
    <row r="41" ht="19.5" customHeight="1" spans="1:12">
      <c r="A41" s="296" t="s">
        <v>184</v>
      </c>
      <c r="B41" s="296"/>
      <c r="C41" s="296"/>
      <c r="D41" s="296" t="s">
        <v>185</v>
      </c>
      <c r="E41" s="297">
        <v>844610.7</v>
      </c>
      <c r="F41" s="297">
        <v>844610.7</v>
      </c>
      <c r="G41" s="297">
        <v>0</v>
      </c>
      <c r="H41" s="297">
        <v>0</v>
      </c>
      <c r="I41" s="297"/>
      <c r="J41" s="297">
        <v>0</v>
      </c>
      <c r="K41" s="297">
        <v>0</v>
      </c>
      <c r="L41" s="297">
        <v>0</v>
      </c>
    </row>
    <row r="42" ht="19.5" customHeight="1" spans="1:12">
      <c r="A42" s="296" t="s">
        <v>186</v>
      </c>
      <c r="B42" s="296"/>
      <c r="C42" s="296"/>
      <c r="D42" s="296" t="s">
        <v>187</v>
      </c>
      <c r="E42" s="297">
        <v>844610.7</v>
      </c>
      <c r="F42" s="297">
        <v>844610.7</v>
      </c>
      <c r="G42" s="297">
        <v>0</v>
      </c>
      <c r="H42" s="297">
        <v>0</v>
      </c>
      <c r="I42" s="297"/>
      <c r="J42" s="297">
        <v>0</v>
      </c>
      <c r="K42" s="297">
        <v>0</v>
      </c>
      <c r="L42" s="297">
        <v>0</v>
      </c>
    </row>
    <row r="43" ht="19.5" customHeight="1" spans="1:12">
      <c r="A43" s="296" t="s">
        <v>188</v>
      </c>
      <c r="B43" s="296"/>
      <c r="C43" s="296"/>
      <c r="D43" s="296" t="s">
        <v>189</v>
      </c>
      <c r="E43" s="297">
        <v>771142.04</v>
      </c>
      <c r="F43" s="297">
        <v>771142.04</v>
      </c>
      <c r="G43" s="297">
        <v>0</v>
      </c>
      <c r="H43" s="297">
        <v>0</v>
      </c>
      <c r="I43" s="297"/>
      <c r="J43" s="297">
        <v>0</v>
      </c>
      <c r="K43" s="297">
        <v>0</v>
      </c>
      <c r="L43" s="297">
        <v>0</v>
      </c>
    </row>
    <row r="44" ht="19.5" customHeight="1" spans="1:12">
      <c r="A44" s="296" t="s">
        <v>190</v>
      </c>
      <c r="B44" s="296"/>
      <c r="C44" s="296"/>
      <c r="D44" s="296" t="s">
        <v>191</v>
      </c>
      <c r="E44" s="297">
        <v>73468.66</v>
      </c>
      <c r="F44" s="297">
        <v>73468.66</v>
      </c>
      <c r="G44" s="297">
        <v>0</v>
      </c>
      <c r="H44" s="297">
        <v>0</v>
      </c>
      <c r="I44" s="297"/>
      <c r="J44" s="297">
        <v>0</v>
      </c>
      <c r="K44" s="297">
        <v>0</v>
      </c>
      <c r="L44" s="297">
        <v>0</v>
      </c>
    </row>
    <row r="45" ht="19.5" customHeight="1" spans="1:12">
      <c r="A45" s="296" t="s">
        <v>192</v>
      </c>
      <c r="B45" s="296"/>
      <c r="C45" s="296"/>
      <c r="D45" s="296" t="s">
        <v>193</v>
      </c>
      <c r="E45" s="297">
        <v>7441414.8</v>
      </c>
      <c r="F45" s="297">
        <v>7441414.8</v>
      </c>
      <c r="G45" s="297">
        <v>0</v>
      </c>
      <c r="H45" s="297">
        <v>0</v>
      </c>
      <c r="I45" s="297"/>
      <c r="J45" s="297">
        <v>0</v>
      </c>
      <c r="K45" s="297">
        <v>0</v>
      </c>
      <c r="L45" s="297">
        <v>0</v>
      </c>
    </row>
    <row r="46" ht="19.5" customHeight="1" spans="1:12">
      <c r="A46" s="296" t="s">
        <v>194</v>
      </c>
      <c r="B46" s="296"/>
      <c r="C46" s="296"/>
      <c r="D46" s="296" t="s">
        <v>195</v>
      </c>
      <c r="E46" s="297">
        <v>535643.45</v>
      </c>
      <c r="F46" s="297">
        <v>535643.45</v>
      </c>
      <c r="G46" s="297">
        <v>0</v>
      </c>
      <c r="H46" s="297">
        <v>0</v>
      </c>
      <c r="I46" s="297"/>
      <c r="J46" s="297">
        <v>0</v>
      </c>
      <c r="K46" s="297">
        <v>0</v>
      </c>
      <c r="L46" s="297">
        <v>0</v>
      </c>
    </row>
    <row r="47" ht="19.5" customHeight="1" spans="1:12">
      <c r="A47" s="296" t="s">
        <v>196</v>
      </c>
      <c r="B47" s="296"/>
      <c r="C47" s="296"/>
      <c r="D47" s="296" t="s">
        <v>137</v>
      </c>
      <c r="E47" s="297">
        <v>535643.45</v>
      </c>
      <c r="F47" s="297">
        <v>535643.45</v>
      </c>
      <c r="G47" s="297">
        <v>0</v>
      </c>
      <c r="H47" s="297">
        <v>0</v>
      </c>
      <c r="I47" s="297"/>
      <c r="J47" s="297">
        <v>0</v>
      </c>
      <c r="K47" s="297">
        <v>0</v>
      </c>
      <c r="L47" s="297">
        <v>0</v>
      </c>
    </row>
    <row r="48" ht="19.5" customHeight="1" spans="1:12">
      <c r="A48" s="296" t="s">
        <v>197</v>
      </c>
      <c r="B48" s="296"/>
      <c r="C48" s="296"/>
      <c r="D48" s="296" t="s">
        <v>198</v>
      </c>
      <c r="E48" s="297">
        <v>7500</v>
      </c>
      <c r="F48" s="297">
        <v>7500</v>
      </c>
      <c r="G48" s="297">
        <v>0</v>
      </c>
      <c r="H48" s="297">
        <v>0</v>
      </c>
      <c r="I48" s="297"/>
      <c r="J48" s="297">
        <v>0</v>
      </c>
      <c r="K48" s="297">
        <v>0</v>
      </c>
      <c r="L48" s="297">
        <v>0</v>
      </c>
    </row>
    <row r="49" ht="19.5" customHeight="1" spans="1:12">
      <c r="A49" s="296" t="s">
        <v>199</v>
      </c>
      <c r="B49" s="296"/>
      <c r="C49" s="296"/>
      <c r="D49" s="296" t="s">
        <v>200</v>
      </c>
      <c r="E49" s="297">
        <v>7500</v>
      </c>
      <c r="F49" s="297">
        <v>7500</v>
      </c>
      <c r="G49" s="297">
        <v>0</v>
      </c>
      <c r="H49" s="297">
        <v>0</v>
      </c>
      <c r="I49" s="297"/>
      <c r="J49" s="297">
        <v>0</v>
      </c>
      <c r="K49" s="297">
        <v>0</v>
      </c>
      <c r="L49" s="297">
        <v>0</v>
      </c>
    </row>
    <row r="50" ht="19.5" customHeight="1" spans="1:12">
      <c r="A50" s="296" t="s">
        <v>201</v>
      </c>
      <c r="B50" s="296"/>
      <c r="C50" s="296"/>
      <c r="D50" s="296" t="s">
        <v>202</v>
      </c>
      <c r="E50" s="297">
        <v>4282059.15</v>
      </c>
      <c r="F50" s="297">
        <v>4282059.15</v>
      </c>
      <c r="G50" s="297">
        <v>0</v>
      </c>
      <c r="H50" s="297">
        <v>0</v>
      </c>
      <c r="I50" s="297"/>
      <c r="J50" s="297">
        <v>0</v>
      </c>
      <c r="K50" s="297">
        <v>0</v>
      </c>
      <c r="L50" s="297">
        <v>0</v>
      </c>
    </row>
    <row r="51" ht="19.5" customHeight="1" spans="1:12">
      <c r="A51" s="296" t="s">
        <v>203</v>
      </c>
      <c r="B51" s="296"/>
      <c r="C51" s="296"/>
      <c r="D51" s="296" t="s">
        <v>204</v>
      </c>
      <c r="E51" s="297">
        <v>1239063.3</v>
      </c>
      <c r="F51" s="297">
        <v>1239063.3</v>
      </c>
      <c r="G51" s="297">
        <v>0</v>
      </c>
      <c r="H51" s="297">
        <v>0</v>
      </c>
      <c r="I51" s="297"/>
      <c r="J51" s="297">
        <v>0</v>
      </c>
      <c r="K51" s="297">
        <v>0</v>
      </c>
      <c r="L51" s="297">
        <v>0</v>
      </c>
    </row>
    <row r="52" ht="19.5" customHeight="1" spans="1:12">
      <c r="A52" s="296" t="s">
        <v>205</v>
      </c>
      <c r="B52" s="296"/>
      <c r="C52" s="296"/>
      <c r="D52" s="296" t="s">
        <v>206</v>
      </c>
      <c r="E52" s="297">
        <v>601199.75</v>
      </c>
      <c r="F52" s="297">
        <v>601199.75</v>
      </c>
      <c r="G52" s="297">
        <v>0</v>
      </c>
      <c r="H52" s="297">
        <v>0</v>
      </c>
      <c r="I52" s="297"/>
      <c r="J52" s="297">
        <v>0</v>
      </c>
      <c r="K52" s="297">
        <v>0</v>
      </c>
      <c r="L52" s="297">
        <v>0</v>
      </c>
    </row>
    <row r="53" ht="19.5" customHeight="1" spans="1:12">
      <c r="A53" s="296" t="s">
        <v>207</v>
      </c>
      <c r="B53" s="296"/>
      <c r="C53" s="296"/>
      <c r="D53" s="296" t="s">
        <v>208</v>
      </c>
      <c r="E53" s="297">
        <v>2098209.44</v>
      </c>
      <c r="F53" s="297">
        <v>2098209.44</v>
      </c>
      <c r="G53" s="297">
        <v>0</v>
      </c>
      <c r="H53" s="297">
        <v>0</v>
      </c>
      <c r="I53" s="297"/>
      <c r="J53" s="297">
        <v>0</v>
      </c>
      <c r="K53" s="297">
        <v>0</v>
      </c>
      <c r="L53" s="297">
        <v>0</v>
      </c>
    </row>
    <row r="54" ht="19.5" customHeight="1" spans="1:12">
      <c r="A54" s="296" t="s">
        <v>209</v>
      </c>
      <c r="B54" s="296"/>
      <c r="C54" s="296"/>
      <c r="D54" s="296" t="s">
        <v>210</v>
      </c>
      <c r="E54" s="297">
        <v>343586.66</v>
      </c>
      <c r="F54" s="297">
        <v>343586.66</v>
      </c>
      <c r="G54" s="297">
        <v>0</v>
      </c>
      <c r="H54" s="297">
        <v>0</v>
      </c>
      <c r="I54" s="297"/>
      <c r="J54" s="297">
        <v>0</v>
      </c>
      <c r="K54" s="297">
        <v>0</v>
      </c>
      <c r="L54" s="297">
        <v>0</v>
      </c>
    </row>
    <row r="55" ht="19.5" customHeight="1" spans="1:12">
      <c r="A55" s="296" t="s">
        <v>211</v>
      </c>
      <c r="B55" s="296"/>
      <c r="C55" s="296"/>
      <c r="D55" s="296" t="s">
        <v>212</v>
      </c>
      <c r="E55" s="297">
        <v>842552.2</v>
      </c>
      <c r="F55" s="297">
        <v>842552.2</v>
      </c>
      <c r="G55" s="297">
        <v>0</v>
      </c>
      <c r="H55" s="297">
        <v>0</v>
      </c>
      <c r="I55" s="297"/>
      <c r="J55" s="297">
        <v>0</v>
      </c>
      <c r="K55" s="297">
        <v>0</v>
      </c>
      <c r="L55" s="297">
        <v>0</v>
      </c>
    </row>
    <row r="56" ht="19.5" customHeight="1" spans="1:12">
      <c r="A56" s="296" t="s">
        <v>213</v>
      </c>
      <c r="B56" s="296"/>
      <c r="C56" s="296"/>
      <c r="D56" s="296" t="s">
        <v>214</v>
      </c>
      <c r="E56" s="297">
        <v>842552.2</v>
      </c>
      <c r="F56" s="297">
        <v>842552.2</v>
      </c>
      <c r="G56" s="297">
        <v>0</v>
      </c>
      <c r="H56" s="297">
        <v>0</v>
      </c>
      <c r="I56" s="297"/>
      <c r="J56" s="297">
        <v>0</v>
      </c>
      <c r="K56" s="297">
        <v>0</v>
      </c>
      <c r="L56" s="297">
        <v>0</v>
      </c>
    </row>
    <row r="57" ht="19.5" customHeight="1" spans="1:12">
      <c r="A57" s="296" t="s">
        <v>215</v>
      </c>
      <c r="B57" s="296"/>
      <c r="C57" s="296"/>
      <c r="D57" s="296" t="s">
        <v>216</v>
      </c>
      <c r="E57" s="297">
        <v>33900</v>
      </c>
      <c r="F57" s="297">
        <v>33900</v>
      </c>
      <c r="G57" s="297">
        <v>0</v>
      </c>
      <c r="H57" s="297">
        <v>0</v>
      </c>
      <c r="I57" s="297"/>
      <c r="J57" s="297">
        <v>0</v>
      </c>
      <c r="K57" s="297">
        <v>0</v>
      </c>
      <c r="L57" s="297">
        <v>0</v>
      </c>
    </row>
    <row r="58" ht="19.5" customHeight="1" spans="1:12">
      <c r="A58" s="296" t="s">
        <v>217</v>
      </c>
      <c r="B58" s="296"/>
      <c r="C58" s="296"/>
      <c r="D58" s="296" t="s">
        <v>218</v>
      </c>
      <c r="E58" s="297">
        <v>33900</v>
      </c>
      <c r="F58" s="297">
        <v>33900</v>
      </c>
      <c r="G58" s="297">
        <v>0</v>
      </c>
      <c r="H58" s="297">
        <v>0</v>
      </c>
      <c r="I58" s="297"/>
      <c r="J58" s="297">
        <v>0</v>
      </c>
      <c r="K58" s="297">
        <v>0</v>
      </c>
      <c r="L58" s="297">
        <v>0</v>
      </c>
    </row>
    <row r="59" ht="19.5" customHeight="1" spans="1:12">
      <c r="A59" s="296" t="s">
        <v>219</v>
      </c>
      <c r="B59" s="296"/>
      <c r="C59" s="296"/>
      <c r="D59" s="296" t="s">
        <v>220</v>
      </c>
      <c r="E59" s="297">
        <v>1712260</v>
      </c>
      <c r="F59" s="297">
        <v>1712260</v>
      </c>
      <c r="G59" s="297">
        <v>0</v>
      </c>
      <c r="H59" s="297">
        <v>0</v>
      </c>
      <c r="I59" s="297"/>
      <c r="J59" s="297">
        <v>0</v>
      </c>
      <c r="K59" s="297">
        <v>0</v>
      </c>
      <c r="L59" s="297">
        <v>0</v>
      </c>
    </row>
    <row r="60" ht="19.5" customHeight="1" spans="1:12">
      <c r="A60" s="296" t="s">
        <v>221</v>
      </c>
      <c r="B60" s="296"/>
      <c r="C60" s="296"/>
      <c r="D60" s="296" t="s">
        <v>222</v>
      </c>
      <c r="E60" s="297">
        <v>1712260</v>
      </c>
      <c r="F60" s="297">
        <v>1712260</v>
      </c>
      <c r="G60" s="297">
        <v>0</v>
      </c>
      <c r="H60" s="297">
        <v>0</v>
      </c>
      <c r="I60" s="297"/>
      <c r="J60" s="297">
        <v>0</v>
      </c>
      <c r="K60" s="297">
        <v>0</v>
      </c>
      <c r="L60" s="297">
        <v>0</v>
      </c>
    </row>
    <row r="61" ht="19.5" customHeight="1" spans="1:12">
      <c r="A61" s="296" t="s">
        <v>223</v>
      </c>
      <c r="B61" s="296"/>
      <c r="C61" s="296"/>
      <c r="D61" s="296" t="s">
        <v>224</v>
      </c>
      <c r="E61" s="297">
        <v>27500</v>
      </c>
      <c r="F61" s="297">
        <v>27500</v>
      </c>
      <c r="G61" s="297">
        <v>0</v>
      </c>
      <c r="H61" s="297">
        <v>0</v>
      </c>
      <c r="I61" s="297"/>
      <c r="J61" s="297">
        <v>0</v>
      </c>
      <c r="K61" s="297">
        <v>0</v>
      </c>
      <c r="L61" s="297">
        <v>0</v>
      </c>
    </row>
    <row r="62" ht="19.5" customHeight="1" spans="1:12">
      <c r="A62" s="296" t="s">
        <v>225</v>
      </c>
      <c r="B62" s="296"/>
      <c r="C62" s="296"/>
      <c r="D62" s="296" t="s">
        <v>226</v>
      </c>
      <c r="E62" s="297">
        <v>27500</v>
      </c>
      <c r="F62" s="297">
        <v>27500</v>
      </c>
      <c r="G62" s="297">
        <v>0</v>
      </c>
      <c r="H62" s="297">
        <v>0</v>
      </c>
      <c r="I62" s="297"/>
      <c r="J62" s="297">
        <v>0</v>
      </c>
      <c r="K62" s="297">
        <v>0</v>
      </c>
      <c r="L62" s="297">
        <v>0</v>
      </c>
    </row>
    <row r="63" ht="19.5" customHeight="1" spans="1:12">
      <c r="A63" s="296" t="s">
        <v>227</v>
      </c>
      <c r="B63" s="296"/>
      <c r="C63" s="296"/>
      <c r="D63" s="296" t="s">
        <v>228</v>
      </c>
      <c r="E63" s="297">
        <v>1567803.88</v>
      </c>
      <c r="F63" s="297">
        <v>1567803.88</v>
      </c>
      <c r="G63" s="297">
        <v>0</v>
      </c>
      <c r="H63" s="297">
        <v>0</v>
      </c>
      <c r="I63" s="297"/>
      <c r="J63" s="297">
        <v>0</v>
      </c>
      <c r="K63" s="297">
        <v>0</v>
      </c>
      <c r="L63" s="297">
        <v>0</v>
      </c>
    </row>
    <row r="64" ht="19.5" customHeight="1" spans="1:12">
      <c r="A64" s="296" t="s">
        <v>229</v>
      </c>
      <c r="B64" s="296"/>
      <c r="C64" s="296"/>
      <c r="D64" s="296" t="s">
        <v>230</v>
      </c>
      <c r="E64" s="297">
        <v>60500</v>
      </c>
      <c r="F64" s="297">
        <v>60500</v>
      </c>
      <c r="G64" s="297">
        <v>0</v>
      </c>
      <c r="H64" s="297">
        <v>0</v>
      </c>
      <c r="I64" s="297"/>
      <c r="J64" s="297">
        <v>0</v>
      </c>
      <c r="K64" s="297">
        <v>0</v>
      </c>
      <c r="L64" s="297">
        <v>0</v>
      </c>
    </row>
    <row r="65" ht="19.5" customHeight="1" spans="1:12">
      <c r="A65" s="296" t="s">
        <v>231</v>
      </c>
      <c r="B65" s="296"/>
      <c r="C65" s="296"/>
      <c r="D65" s="296" t="s">
        <v>232</v>
      </c>
      <c r="E65" s="297">
        <v>60500</v>
      </c>
      <c r="F65" s="297">
        <v>60500</v>
      </c>
      <c r="G65" s="297">
        <v>0</v>
      </c>
      <c r="H65" s="297">
        <v>0</v>
      </c>
      <c r="I65" s="297"/>
      <c r="J65" s="297">
        <v>0</v>
      </c>
      <c r="K65" s="297">
        <v>0</v>
      </c>
      <c r="L65" s="297">
        <v>0</v>
      </c>
    </row>
    <row r="66" ht="19.5" customHeight="1" spans="1:12">
      <c r="A66" s="296" t="s">
        <v>233</v>
      </c>
      <c r="B66" s="296"/>
      <c r="C66" s="296"/>
      <c r="D66" s="296" t="s">
        <v>234</v>
      </c>
      <c r="E66" s="297">
        <v>1507303.88</v>
      </c>
      <c r="F66" s="297">
        <v>1507303.88</v>
      </c>
      <c r="G66" s="297">
        <v>0</v>
      </c>
      <c r="H66" s="297">
        <v>0</v>
      </c>
      <c r="I66" s="297"/>
      <c r="J66" s="297">
        <v>0</v>
      </c>
      <c r="K66" s="297">
        <v>0</v>
      </c>
      <c r="L66" s="297">
        <v>0</v>
      </c>
    </row>
    <row r="67" ht="19.5" customHeight="1" spans="1:12">
      <c r="A67" s="296" t="s">
        <v>235</v>
      </c>
      <c r="B67" s="296"/>
      <c r="C67" s="296"/>
      <c r="D67" s="296" t="s">
        <v>236</v>
      </c>
      <c r="E67" s="297">
        <v>321483.96</v>
      </c>
      <c r="F67" s="297">
        <v>321483.96</v>
      </c>
      <c r="G67" s="297">
        <v>0</v>
      </c>
      <c r="H67" s="297">
        <v>0</v>
      </c>
      <c r="I67" s="297"/>
      <c r="J67" s="297">
        <v>0</v>
      </c>
      <c r="K67" s="297">
        <v>0</v>
      </c>
      <c r="L67" s="297">
        <v>0</v>
      </c>
    </row>
    <row r="68" ht="19.5" customHeight="1" spans="1:12">
      <c r="A68" s="296" t="s">
        <v>237</v>
      </c>
      <c r="B68" s="296"/>
      <c r="C68" s="296"/>
      <c r="D68" s="296" t="s">
        <v>238</v>
      </c>
      <c r="E68" s="297">
        <v>463523.43</v>
      </c>
      <c r="F68" s="297">
        <v>463523.43</v>
      </c>
      <c r="G68" s="297">
        <v>0</v>
      </c>
      <c r="H68" s="297">
        <v>0</v>
      </c>
      <c r="I68" s="297"/>
      <c r="J68" s="297">
        <v>0</v>
      </c>
      <c r="K68" s="297">
        <v>0</v>
      </c>
      <c r="L68" s="297">
        <v>0</v>
      </c>
    </row>
    <row r="69" ht="19.5" customHeight="1" spans="1:12">
      <c r="A69" s="296" t="s">
        <v>239</v>
      </c>
      <c r="B69" s="296"/>
      <c r="C69" s="296"/>
      <c r="D69" s="296" t="s">
        <v>240</v>
      </c>
      <c r="E69" s="297">
        <v>607347.28</v>
      </c>
      <c r="F69" s="297">
        <v>607347.28</v>
      </c>
      <c r="G69" s="297">
        <v>0</v>
      </c>
      <c r="H69" s="297">
        <v>0</v>
      </c>
      <c r="I69" s="297"/>
      <c r="J69" s="297">
        <v>0</v>
      </c>
      <c r="K69" s="297">
        <v>0</v>
      </c>
      <c r="L69" s="297">
        <v>0</v>
      </c>
    </row>
    <row r="70" ht="19.5" customHeight="1" spans="1:12">
      <c r="A70" s="296" t="s">
        <v>241</v>
      </c>
      <c r="B70" s="296"/>
      <c r="C70" s="296"/>
      <c r="D70" s="296" t="s">
        <v>242</v>
      </c>
      <c r="E70" s="297">
        <v>114949.21</v>
      </c>
      <c r="F70" s="297">
        <v>114949.21</v>
      </c>
      <c r="G70" s="297">
        <v>0</v>
      </c>
      <c r="H70" s="297">
        <v>0</v>
      </c>
      <c r="I70" s="297"/>
      <c r="J70" s="297">
        <v>0</v>
      </c>
      <c r="K70" s="297">
        <v>0</v>
      </c>
      <c r="L70" s="297">
        <v>0</v>
      </c>
    </row>
    <row r="71" ht="19.5" customHeight="1" spans="1:12">
      <c r="A71" s="296" t="s">
        <v>243</v>
      </c>
      <c r="B71" s="296"/>
      <c r="C71" s="296"/>
      <c r="D71" s="296" t="s">
        <v>244</v>
      </c>
      <c r="E71" s="297">
        <v>6000</v>
      </c>
      <c r="F71" s="297">
        <v>6000</v>
      </c>
      <c r="G71" s="297">
        <v>0</v>
      </c>
      <c r="H71" s="297">
        <v>0</v>
      </c>
      <c r="I71" s="297"/>
      <c r="J71" s="297">
        <v>0</v>
      </c>
      <c r="K71" s="297">
        <v>0</v>
      </c>
      <c r="L71" s="297">
        <v>0</v>
      </c>
    </row>
    <row r="72" ht="19.5" customHeight="1" spans="1:12">
      <c r="A72" s="296" t="s">
        <v>245</v>
      </c>
      <c r="B72" s="296"/>
      <c r="C72" s="296"/>
      <c r="D72" s="296" t="s">
        <v>246</v>
      </c>
      <c r="E72" s="297">
        <v>6000</v>
      </c>
      <c r="F72" s="297">
        <v>6000</v>
      </c>
      <c r="G72" s="297">
        <v>0</v>
      </c>
      <c r="H72" s="297">
        <v>0</v>
      </c>
      <c r="I72" s="297"/>
      <c r="J72" s="297">
        <v>0</v>
      </c>
      <c r="K72" s="297">
        <v>0</v>
      </c>
      <c r="L72" s="297">
        <v>0</v>
      </c>
    </row>
    <row r="73" ht="19.5" customHeight="1" spans="1:12">
      <c r="A73" s="296" t="s">
        <v>247</v>
      </c>
      <c r="B73" s="296"/>
      <c r="C73" s="296"/>
      <c r="D73" s="296" t="s">
        <v>246</v>
      </c>
      <c r="E73" s="297">
        <v>6000</v>
      </c>
      <c r="F73" s="297">
        <v>6000</v>
      </c>
      <c r="G73" s="297">
        <v>0</v>
      </c>
      <c r="H73" s="297">
        <v>0</v>
      </c>
      <c r="I73" s="297"/>
      <c r="J73" s="297">
        <v>0</v>
      </c>
      <c r="K73" s="297">
        <v>0</v>
      </c>
      <c r="L73" s="297">
        <v>0</v>
      </c>
    </row>
    <row r="74" ht="19.5" customHeight="1" spans="1:12">
      <c r="A74" s="296" t="s">
        <v>248</v>
      </c>
      <c r="B74" s="296"/>
      <c r="C74" s="296"/>
      <c r="D74" s="296" t="s">
        <v>249</v>
      </c>
      <c r="E74" s="297">
        <v>501782.67</v>
      </c>
      <c r="F74" s="297">
        <v>501782.67</v>
      </c>
      <c r="G74" s="297">
        <v>0</v>
      </c>
      <c r="H74" s="297">
        <v>0</v>
      </c>
      <c r="I74" s="297"/>
      <c r="J74" s="297">
        <v>0</v>
      </c>
      <c r="K74" s="297">
        <v>0</v>
      </c>
      <c r="L74" s="297">
        <v>0</v>
      </c>
    </row>
    <row r="75" ht="19.5" customHeight="1" spans="1:12">
      <c r="A75" s="296" t="s">
        <v>250</v>
      </c>
      <c r="B75" s="296"/>
      <c r="C75" s="296"/>
      <c r="D75" s="296" t="s">
        <v>251</v>
      </c>
      <c r="E75" s="297">
        <v>493782.67</v>
      </c>
      <c r="F75" s="297">
        <v>493782.67</v>
      </c>
      <c r="G75" s="297">
        <v>0</v>
      </c>
      <c r="H75" s="297">
        <v>0</v>
      </c>
      <c r="I75" s="297"/>
      <c r="J75" s="297">
        <v>0</v>
      </c>
      <c r="K75" s="297">
        <v>0</v>
      </c>
      <c r="L75" s="297">
        <v>0</v>
      </c>
    </row>
    <row r="76" ht="19.5" customHeight="1" spans="1:12">
      <c r="A76" s="296" t="s">
        <v>252</v>
      </c>
      <c r="B76" s="296"/>
      <c r="C76" s="296"/>
      <c r="D76" s="296" t="s">
        <v>137</v>
      </c>
      <c r="E76" s="297">
        <v>493782.67</v>
      </c>
      <c r="F76" s="297">
        <v>493782.67</v>
      </c>
      <c r="G76" s="297">
        <v>0</v>
      </c>
      <c r="H76" s="297">
        <v>0</v>
      </c>
      <c r="I76" s="297"/>
      <c r="J76" s="297">
        <v>0</v>
      </c>
      <c r="K76" s="297">
        <v>0</v>
      </c>
      <c r="L76" s="297">
        <v>0</v>
      </c>
    </row>
    <row r="77" ht="19.5" customHeight="1" spans="1:12">
      <c r="A77" s="296" t="s">
        <v>253</v>
      </c>
      <c r="B77" s="296"/>
      <c r="C77" s="296"/>
      <c r="D77" s="296" t="s">
        <v>254</v>
      </c>
      <c r="E77" s="297">
        <v>8000</v>
      </c>
      <c r="F77" s="297">
        <v>8000</v>
      </c>
      <c r="G77" s="297">
        <v>0</v>
      </c>
      <c r="H77" s="297">
        <v>0</v>
      </c>
      <c r="I77" s="297"/>
      <c r="J77" s="297">
        <v>0</v>
      </c>
      <c r="K77" s="297">
        <v>0</v>
      </c>
      <c r="L77" s="297">
        <v>0</v>
      </c>
    </row>
    <row r="78" ht="19.5" customHeight="1" spans="1:12">
      <c r="A78" s="296" t="s">
        <v>255</v>
      </c>
      <c r="B78" s="296"/>
      <c r="C78" s="296"/>
      <c r="D78" s="296" t="s">
        <v>254</v>
      </c>
      <c r="E78" s="297">
        <v>8000</v>
      </c>
      <c r="F78" s="297">
        <v>8000</v>
      </c>
      <c r="G78" s="297">
        <v>0</v>
      </c>
      <c r="H78" s="297">
        <v>0</v>
      </c>
      <c r="I78" s="297"/>
      <c r="J78" s="297">
        <v>0</v>
      </c>
      <c r="K78" s="297">
        <v>0</v>
      </c>
      <c r="L78" s="297">
        <v>0</v>
      </c>
    </row>
    <row r="79" ht="19.5" customHeight="1" spans="1:12">
      <c r="A79" s="296" t="s">
        <v>256</v>
      </c>
      <c r="B79" s="296"/>
      <c r="C79" s="296"/>
      <c r="D79" s="296" t="s">
        <v>257</v>
      </c>
      <c r="E79" s="297">
        <v>28636382.81</v>
      </c>
      <c r="F79" s="297">
        <v>28136382.81</v>
      </c>
      <c r="G79" s="297">
        <v>0</v>
      </c>
      <c r="H79" s="297">
        <v>0</v>
      </c>
      <c r="I79" s="297"/>
      <c r="J79" s="297">
        <v>0</v>
      </c>
      <c r="K79" s="297">
        <v>0</v>
      </c>
      <c r="L79" s="297">
        <v>500000</v>
      </c>
    </row>
    <row r="80" ht="19.5" customHeight="1" spans="1:12">
      <c r="A80" s="296" t="s">
        <v>258</v>
      </c>
      <c r="B80" s="296"/>
      <c r="C80" s="296"/>
      <c r="D80" s="296" t="s">
        <v>259</v>
      </c>
      <c r="E80" s="297">
        <v>7284914.62</v>
      </c>
      <c r="F80" s="297">
        <v>7284914.62</v>
      </c>
      <c r="G80" s="297">
        <v>0</v>
      </c>
      <c r="H80" s="297">
        <v>0</v>
      </c>
      <c r="I80" s="297"/>
      <c r="J80" s="297">
        <v>0</v>
      </c>
      <c r="K80" s="297">
        <v>0</v>
      </c>
      <c r="L80" s="297">
        <v>0</v>
      </c>
    </row>
    <row r="81" ht="19.5" customHeight="1" spans="1:12">
      <c r="A81" s="296" t="s">
        <v>260</v>
      </c>
      <c r="B81" s="296"/>
      <c r="C81" s="296"/>
      <c r="D81" s="296" t="s">
        <v>261</v>
      </c>
      <c r="E81" s="297">
        <v>6079274.62</v>
      </c>
      <c r="F81" s="297">
        <v>6079274.62</v>
      </c>
      <c r="G81" s="297">
        <v>0</v>
      </c>
      <c r="H81" s="297">
        <v>0</v>
      </c>
      <c r="I81" s="297"/>
      <c r="J81" s="297">
        <v>0</v>
      </c>
      <c r="K81" s="297">
        <v>0</v>
      </c>
      <c r="L81" s="297">
        <v>0</v>
      </c>
    </row>
    <row r="82" ht="19.5" customHeight="1" spans="1:12">
      <c r="A82" s="296" t="s">
        <v>262</v>
      </c>
      <c r="B82" s="296"/>
      <c r="C82" s="296"/>
      <c r="D82" s="296" t="s">
        <v>263</v>
      </c>
      <c r="E82" s="297">
        <v>1205640</v>
      </c>
      <c r="F82" s="297">
        <v>1205640</v>
      </c>
      <c r="G82" s="297">
        <v>0</v>
      </c>
      <c r="H82" s="297">
        <v>0</v>
      </c>
      <c r="I82" s="297"/>
      <c r="J82" s="297">
        <v>0</v>
      </c>
      <c r="K82" s="297">
        <v>0</v>
      </c>
      <c r="L82" s="297">
        <v>0</v>
      </c>
    </row>
    <row r="83" ht="19.5" customHeight="1" spans="1:12">
      <c r="A83" s="296" t="s">
        <v>264</v>
      </c>
      <c r="B83" s="296"/>
      <c r="C83" s="296"/>
      <c r="D83" s="296" t="s">
        <v>265</v>
      </c>
      <c r="E83" s="297">
        <v>1625039.17</v>
      </c>
      <c r="F83" s="297">
        <v>1625039.17</v>
      </c>
      <c r="G83" s="297">
        <v>0</v>
      </c>
      <c r="H83" s="297">
        <v>0</v>
      </c>
      <c r="I83" s="297"/>
      <c r="J83" s="297">
        <v>0</v>
      </c>
      <c r="K83" s="297">
        <v>0</v>
      </c>
      <c r="L83" s="297">
        <v>0</v>
      </c>
    </row>
    <row r="84" ht="19.5" customHeight="1" spans="1:12">
      <c r="A84" s="296" t="s">
        <v>266</v>
      </c>
      <c r="B84" s="296"/>
      <c r="C84" s="296"/>
      <c r="D84" s="296" t="s">
        <v>267</v>
      </c>
      <c r="E84" s="297">
        <v>1475039.17</v>
      </c>
      <c r="F84" s="297">
        <v>1475039.17</v>
      </c>
      <c r="G84" s="297">
        <v>0</v>
      </c>
      <c r="H84" s="297">
        <v>0</v>
      </c>
      <c r="I84" s="297"/>
      <c r="J84" s="297">
        <v>0</v>
      </c>
      <c r="K84" s="297">
        <v>0</v>
      </c>
      <c r="L84" s="297">
        <v>0</v>
      </c>
    </row>
    <row r="85" ht="19.5" customHeight="1" spans="1:12">
      <c r="A85" s="296" t="s">
        <v>268</v>
      </c>
      <c r="B85" s="296"/>
      <c r="C85" s="296"/>
      <c r="D85" s="296" t="s">
        <v>269</v>
      </c>
      <c r="E85" s="297">
        <v>150000</v>
      </c>
      <c r="F85" s="297">
        <v>150000</v>
      </c>
      <c r="G85" s="297">
        <v>0</v>
      </c>
      <c r="H85" s="297">
        <v>0</v>
      </c>
      <c r="I85" s="297"/>
      <c r="J85" s="297">
        <v>0</v>
      </c>
      <c r="K85" s="297">
        <v>0</v>
      </c>
      <c r="L85" s="297">
        <v>0</v>
      </c>
    </row>
    <row r="86" ht="19.5" customHeight="1" spans="1:12">
      <c r="A86" s="296" t="s">
        <v>270</v>
      </c>
      <c r="B86" s="296"/>
      <c r="C86" s="296"/>
      <c r="D86" s="296" t="s">
        <v>271</v>
      </c>
      <c r="E86" s="297">
        <v>1509603.63</v>
      </c>
      <c r="F86" s="297">
        <v>1509603.63</v>
      </c>
      <c r="G86" s="297">
        <v>0</v>
      </c>
      <c r="H86" s="297">
        <v>0</v>
      </c>
      <c r="I86" s="297"/>
      <c r="J86" s="297">
        <v>0</v>
      </c>
      <c r="K86" s="297">
        <v>0</v>
      </c>
      <c r="L86" s="297">
        <v>0</v>
      </c>
    </row>
    <row r="87" ht="19.5" customHeight="1" spans="1:12">
      <c r="A87" s="296" t="s">
        <v>272</v>
      </c>
      <c r="B87" s="296"/>
      <c r="C87" s="296"/>
      <c r="D87" s="296" t="s">
        <v>273</v>
      </c>
      <c r="E87" s="297">
        <v>100000</v>
      </c>
      <c r="F87" s="297">
        <v>100000</v>
      </c>
      <c r="G87" s="297">
        <v>0</v>
      </c>
      <c r="H87" s="297">
        <v>0</v>
      </c>
      <c r="I87" s="297"/>
      <c r="J87" s="297">
        <v>0</v>
      </c>
      <c r="K87" s="297">
        <v>0</v>
      </c>
      <c r="L87" s="297">
        <v>0</v>
      </c>
    </row>
    <row r="88" ht="19.5" customHeight="1" spans="1:12">
      <c r="A88" s="296" t="s">
        <v>274</v>
      </c>
      <c r="B88" s="296"/>
      <c r="C88" s="296"/>
      <c r="D88" s="296" t="s">
        <v>275</v>
      </c>
      <c r="E88" s="297">
        <v>1394103.63</v>
      </c>
      <c r="F88" s="297">
        <v>1394103.63</v>
      </c>
      <c r="G88" s="297">
        <v>0</v>
      </c>
      <c r="H88" s="297">
        <v>0</v>
      </c>
      <c r="I88" s="297"/>
      <c r="J88" s="297">
        <v>0</v>
      </c>
      <c r="K88" s="297">
        <v>0</v>
      </c>
      <c r="L88" s="297">
        <v>0</v>
      </c>
    </row>
    <row r="89" ht="19.5" customHeight="1" spans="1:12">
      <c r="A89" s="296" t="s">
        <v>276</v>
      </c>
      <c r="B89" s="296"/>
      <c r="C89" s="296"/>
      <c r="D89" s="296" t="s">
        <v>277</v>
      </c>
      <c r="E89" s="297">
        <v>15500</v>
      </c>
      <c r="F89" s="297">
        <v>15500</v>
      </c>
      <c r="G89" s="297">
        <v>0</v>
      </c>
      <c r="H89" s="297">
        <v>0</v>
      </c>
      <c r="I89" s="297"/>
      <c r="J89" s="297">
        <v>0</v>
      </c>
      <c r="K89" s="297">
        <v>0</v>
      </c>
      <c r="L89" s="297">
        <v>0</v>
      </c>
    </row>
    <row r="90" ht="19.5" customHeight="1" spans="1:12">
      <c r="A90" s="296" t="s">
        <v>278</v>
      </c>
      <c r="B90" s="296"/>
      <c r="C90" s="296"/>
      <c r="D90" s="296" t="s">
        <v>279</v>
      </c>
      <c r="E90" s="297">
        <v>18216825.39</v>
      </c>
      <c r="F90" s="297">
        <v>17716825.39</v>
      </c>
      <c r="G90" s="297">
        <v>0</v>
      </c>
      <c r="H90" s="297">
        <v>0</v>
      </c>
      <c r="I90" s="297"/>
      <c r="J90" s="297">
        <v>0</v>
      </c>
      <c r="K90" s="297">
        <v>0</v>
      </c>
      <c r="L90" s="297">
        <v>500000</v>
      </c>
    </row>
    <row r="91" ht="19.5" customHeight="1" spans="1:12">
      <c r="A91" s="296" t="s">
        <v>280</v>
      </c>
      <c r="B91" s="296"/>
      <c r="C91" s="296"/>
      <c r="D91" s="296" t="s">
        <v>139</v>
      </c>
      <c r="E91" s="297">
        <v>15760</v>
      </c>
      <c r="F91" s="297">
        <v>15760</v>
      </c>
      <c r="G91" s="297">
        <v>0</v>
      </c>
      <c r="H91" s="297">
        <v>0</v>
      </c>
      <c r="I91" s="297"/>
      <c r="J91" s="297">
        <v>0</v>
      </c>
      <c r="K91" s="297">
        <v>0</v>
      </c>
      <c r="L91" s="297">
        <v>0</v>
      </c>
    </row>
    <row r="92" ht="19.5" customHeight="1" spans="1:12">
      <c r="A92" s="296" t="s">
        <v>281</v>
      </c>
      <c r="B92" s="296"/>
      <c r="C92" s="296"/>
      <c r="D92" s="296" t="s">
        <v>282</v>
      </c>
      <c r="E92" s="297">
        <v>8603400</v>
      </c>
      <c r="F92" s="297">
        <v>8603400</v>
      </c>
      <c r="G92" s="297">
        <v>0</v>
      </c>
      <c r="H92" s="297">
        <v>0</v>
      </c>
      <c r="I92" s="297"/>
      <c r="J92" s="297">
        <v>0</v>
      </c>
      <c r="K92" s="297">
        <v>0</v>
      </c>
      <c r="L92" s="297">
        <v>0</v>
      </c>
    </row>
    <row r="93" ht="19.5" customHeight="1" spans="1:12">
      <c r="A93" s="296" t="s">
        <v>283</v>
      </c>
      <c r="B93" s="296"/>
      <c r="C93" s="296"/>
      <c r="D93" s="296" t="s">
        <v>284</v>
      </c>
      <c r="E93" s="297">
        <v>9097665.39</v>
      </c>
      <c r="F93" s="297">
        <v>9097665.39</v>
      </c>
      <c r="G93" s="297">
        <v>0</v>
      </c>
      <c r="H93" s="297">
        <v>0</v>
      </c>
      <c r="I93" s="297"/>
      <c r="J93" s="297">
        <v>0</v>
      </c>
      <c r="K93" s="297">
        <v>0</v>
      </c>
      <c r="L93" s="297">
        <v>0</v>
      </c>
    </row>
    <row r="94" ht="19.5" customHeight="1" spans="1:12">
      <c r="A94" s="296" t="s">
        <v>285</v>
      </c>
      <c r="B94" s="296"/>
      <c r="C94" s="296"/>
      <c r="D94" s="296" t="s">
        <v>286</v>
      </c>
      <c r="E94" s="297">
        <v>500000</v>
      </c>
      <c r="F94" s="297">
        <v>0</v>
      </c>
      <c r="G94" s="297">
        <v>0</v>
      </c>
      <c r="H94" s="297">
        <v>0</v>
      </c>
      <c r="I94" s="297"/>
      <c r="J94" s="297">
        <v>0</v>
      </c>
      <c r="K94" s="297">
        <v>0</v>
      </c>
      <c r="L94" s="297">
        <v>500000</v>
      </c>
    </row>
    <row r="95" ht="19.5" customHeight="1" spans="1:12">
      <c r="A95" s="296" t="s">
        <v>287</v>
      </c>
      <c r="B95" s="296"/>
      <c r="C95" s="296"/>
      <c r="D95" s="296" t="s">
        <v>288</v>
      </c>
      <c r="E95" s="297">
        <v>30241.8</v>
      </c>
      <c r="F95" s="297">
        <v>30241.8</v>
      </c>
      <c r="G95" s="297">
        <v>0</v>
      </c>
      <c r="H95" s="297">
        <v>0</v>
      </c>
      <c r="I95" s="297"/>
      <c r="J95" s="297">
        <v>0</v>
      </c>
      <c r="K95" s="297">
        <v>0</v>
      </c>
      <c r="L95" s="297">
        <v>0</v>
      </c>
    </row>
    <row r="96" ht="19.5" customHeight="1" spans="1:12">
      <c r="A96" s="296" t="s">
        <v>289</v>
      </c>
      <c r="B96" s="296"/>
      <c r="C96" s="296"/>
      <c r="D96" s="296" t="s">
        <v>290</v>
      </c>
      <c r="E96" s="297">
        <v>30241.8</v>
      </c>
      <c r="F96" s="297">
        <v>30241.8</v>
      </c>
      <c r="G96" s="297">
        <v>0</v>
      </c>
      <c r="H96" s="297">
        <v>0</v>
      </c>
      <c r="I96" s="297"/>
      <c r="J96" s="297">
        <v>0</v>
      </c>
      <c r="K96" s="297">
        <v>0</v>
      </c>
      <c r="L96" s="297">
        <v>0</v>
      </c>
    </row>
    <row r="97" ht="19.5" customHeight="1" spans="1:12">
      <c r="A97" s="296" t="s">
        <v>291</v>
      </c>
      <c r="B97" s="296"/>
      <c r="C97" s="296"/>
      <c r="D97" s="296" t="s">
        <v>292</v>
      </c>
      <c r="E97" s="297">
        <v>30241.8</v>
      </c>
      <c r="F97" s="297">
        <v>30241.8</v>
      </c>
      <c r="G97" s="297">
        <v>0</v>
      </c>
      <c r="H97" s="297">
        <v>0</v>
      </c>
      <c r="I97" s="297"/>
      <c r="J97" s="297">
        <v>0</v>
      </c>
      <c r="K97" s="297">
        <v>0</v>
      </c>
      <c r="L97" s="297">
        <v>0</v>
      </c>
    </row>
    <row r="98" ht="19.5" customHeight="1" spans="1:12">
      <c r="A98" s="296" t="s">
        <v>293</v>
      </c>
      <c r="B98" s="296"/>
      <c r="C98" s="296"/>
      <c r="D98" s="296" t="s">
        <v>294</v>
      </c>
      <c r="E98" s="297">
        <v>1370182</v>
      </c>
      <c r="F98" s="297">
        <v>1370182</v>
      </c>
      <c r="G98" s="297">
        <v>0</v>
      </c>
      <c r="H98" s="297">
        <v>0</v>
      </c>
      <c r="I98" s="297"/>
      <c r="J98" s="297">
        <v>0</v>
      </c>
      <c r="K98" s="297">
        <v>0</v>
      </c>
      <c r="L98" s="297">
        <v>0</v>
      </c>
    </row>
    <row r="99" ht="19.5" customHeight="1" spans="1:12">
      <c r="A99" s="296" t="s">
        <v>295</v>
      </c>
      <c r="B99" s="296"/>
      <c r="C99" s="296"/>
      <c r="D99" s="296" t="s">
        <v>296</v>
      </c>
      <c r="E99" s="297">
        <v>1370182</v>
      </c>
      <c r="F99" s="297">
        <v>1370182</v>
      </c>
      <c r="G99" s="297">
        <v>0</v>
      </c>
      <c r="H99" s="297">
        <v>0</v>
      </c>
      <c r="I99" s="297"/>
      <c r="J99" s="297">
        <v>0</v>
      </c>
      <c r="K99" s="297">
        <v>0</v>
      </c>
      <c r="L99" s="297">
        <v>0</v>
      </c>
    </row>
    <row r="100" ht="19.5" customHeight="1" spans="1:12">
      <c r="A100" s="296" t="s">
        <v>297</v>
      </c>
      <c r="B100" s="296"/>
      <c r="C100" s="296"/>
      <c r="D100" s="296" t="s">
        <v>298</v>
      </c>
      <c r="E100" s="297">
        <v>1370182</v>
      </c>
      <c r="F100" s="297">
        <v>1370182</v>
      </c>
      <c r="G100" s="297">
        <v>0</v>
      </c>
      <c r="H100" s="297">
        <v>0</v>
      </c>
      <c r="I100" s="297"/>
      <c r="J100" s="297">
        <v>0</v>
      </c>
      <c r="K100" s="297">
        <v>0</v>
      </c>
      <c r="L100" s="297">
        <v>0</v>
      </c>
    </row>
    <row r="101" ht="19.5" customHeight="1" spans="1:12">
      <c r="A101" s="296" t="s">
        <v>299</v>
      </c>
      <c r="B101" s="296"/>
      <c r="C101" s="296"/>
      <c r="D101" s="296" t="s">
        <v>300</v>
      </c>
      <c r="E101" s="297">
        <v>78800</v>
      </c>
      <c r="F101" s="297">
        <v>78800</v>
      </c>
      <c r="G101" s="297">
        <v>0</v>
      </c>
      <c r="H101" s="297">
        <v>0</v>
      </c>
      <c r="I101" s="297"/>
      <c r="J101" s="297">
        <v>0</v>
      </c>
      <c r="K101" s="297">
        <v>0</v>
      </c>
      <c r="L101" s="297">
        <v>0</v>
      </c>
    </row>
    <row r="102" ht="19.5" customHeight="1" spans="1:12">
      <c r="A102" s="296" t="s">
        <v>301</v>
      </c>
      <c r="B102" s="296"/>
      <c r="C102" s="296"/>
      <c r="D102" s="296" t="s">
        <v>302</v>
      </c>
      <c r="E102" s="297">
        <v>78800</v>
      </c>
      <c r="F102" s="297">
        <v>78800</v>
      </c>
      <c r="G102" s="297">
        <v>0</v>
      </c>
      <c r="H102" s="297">
        <v>0</v>
      </c>
      <c r="I102" s="297"/>
      <c r="J102" s="297">
        <v>0</v>
      </c>
      <c r="K102" s="297">
        <v>0</v>
      </c>
      <c r="L102" s="297">
        <v>0</v>
      </c>
    </row>
    <row r="103" ht="19.5" customHeight="1" spans="1:12">
      <c r="A103" s="296" t="s">
        <v>303</v>
      </c>
      <c r="B103" s="296"/>
      <c r="C103" s="296"/>
      <c r="D103" s="296" t="s">
        <v>304</v>
      </c>
      <c r="E103" s="297">
        <v>78800</v>
      </c>
      <c r="F103" s="297">
        <v>78800</v>
      </c>
      <c r="G103" s="297">
        <v>0</v>
      </c>
      <c r="H103" s="297">
        <v>0</v>
      </c>
      <c r="I103" s="297"/>
      <c r="J103" s="297">
        <v>0</v>
      </c>
      <c r="K103" s="297">
        <v>0</v>
      </c>
      <c r="L103" s="297">
        <v>0</v>
      </c>
    </row>
    <row r="104" ht="19.5" customHeight="1" spans="1:12">
      <c r="A104" s="296" t="s">
        <v>305</v>
      </c>
      <c r="B104" s="296"/>
      <c r="C104" s="296"/>
      <c r="D104" s="296" t="s">
        <v>306</v>
      </c>
      <c r="E104" s="297">
        <v>100000</v>
      </c>
      <c r="F104" s="297">
        <v>100000</v>
      </c>
      <c r="G104" s="297">
        <v>0</v>
      </c>
      <c r="H104" s="297">
        <v>0</v>
      </c>
      <c r="I104" s="297"/>
      <c r="J104" s="297">
        <v>0</v>
      </c>
      <c r="K104" s="297">
        <v>0</v>
      </c>
      <c r="L104" s="297">
        <v>0</v>
      </c>
    </row>
    <row r="105" ht="19.5" customHeight="1" spans="1:12">
      <c r="A105" s="296" t="s">
        <v>307</v>
      </c>
      <c r="B105" s="296"/>
      <c r="C105" s="296"/>
      <c r="D105" s="296" t="s">
        <v>308</v>
      </c>
      <c r="E105" s="297">
        <v>100000</v>
      </c>
      <c r="F105" s="297">
        <v>100000</v>
      </c>
      <c r="G105" s="297">
        <v>0</v>
      </c>
      <c r="H105" s="297">
        <v>0</v>
      </c>
      <c r="I105" s="297"/>
      <c r="J105" s="297">
        <v>0</v>
      </c>
      <c r="K105" s="297">
        <v>0</v>
      </c>
      <c r="L105" s="297">
        <v>0</v>
      </c>
    </row>
    <row r="106" ht="19.5" customHeight="1" spans="1:12">
      <c r="A106" s="296" t="s">
        <v>309</v>
      </c>
      <c r="B106" s="296"/>
      <c r="C106" s="296"/>
      <c r="D106" s="296" t="s">
        <v>310</v>
      </c>
      <c r="E106" s="297">
        <v>100000</v>
      </c>
      <c r="F106" s="297">
        <v>100000</v>
      </c>
      <c r="G106" s="297">
        <v>0</v>
      </c>
      <c r="H106" s="297">
        <v>0</v>
      </c>
      <c r="I106" s="297"/>
      <c r="J106" s="297">
        <v>0</v>
      </c>
      <c r="K106" s="297">
        <v>0</v>
      </c>
      <c r="L106" s="297">
        <v>0</v>
      </c>
    </row>
    <row r="107" ht="19.5" customHeight="1" spans="1:12">
      <c r="A107" s="296" t="s">
        <v>311</v>
      </c>
      <c r="B107" s="296"/>
      <c r="C107" s="296"/>
      <c r="D107" s="296"/>
      <c r="E107" s="296"/>
      <c r="F107" s="296"/>
      <c r="G107" s="296"/>
      <c r="H107" s="296"/>
      <c r="I107" s="296"/>
      <c r="J107" s="296"/>
      <c r="K107" s="296"/>
      <c r="L107" s="296"/>
    </row>
  </sheetData>
  <mergeCells count="114">
    <mergeCell ref="C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L10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4"/>
  <sheetViews>
    <sheetView workbookViewId="0">
      <pane xSplit="4" ySplit="9" topLeftCell="E94" activePane="bottomRight" state="frozen"/>
      <selection/>
      <selection pane="topRight"/>
      <selection pane="bottomLeft"/>
      <selection pane="bottomRight" activeCell="A1" sqref="$A1:$XFD1048576"/>
    </sheetView>
  </sheetViews>
  <sheetFormatPr defaultColWidth="9" defaultRowHeight="13.5"/>
  <cols>
    <col min="1" max="3" width="3.25833333333333" customWidth="1"/>
    <col min="4" max="4" width="32.7583333333333" customWidth="1"/>
    <col min="5" max="10" width="18.7583333333333" customWidth="1"/>
  </cols>
  <sheetData>
    <row r="1" ht="27" spans="6:6">
      <c r="F1" s="304" t="s">
        <v>312</v>
      </c>
    </row>
    <row r="2" ht="14.25" spans="10:10">
      <c r="J2" s="294" t="s">
        <v>313</v>
      </c>
    </row>
    <row r="3" ht="14.25" spans="1:10">
      <c r="A3" s="305" t="s">
        <v>2</v>
      </c>
      <c r="B3" s="305"/>
      <c r="C3" s="305"/>
      <c r="D3" s="305"/>
      <c r="J3" s="294" t="s">
        <v>3</v>
      </c>
    </row>
    <row r="4" ht="19.5" customHeight="1" spans="1:10">
      <c r="A4" s="295" t="s">
        <v>6</v>
      </c>
      <c r="B4" s="295"/>
      <c r="C4" s="295"/>
      <c r="D4" s="295"/>
      <c r="E4" s="300" t="s">
        <v>99</v>
      </c>
      <c r="F4" s="300" t="s">
        <v>314</v>
      </c>
      <c r="G4" s="300" t="s">
        <v>315</v>
      </c>
      <c r="H4" s="300" t="s">
        <v>316</v>
      </c>
      <c r="I4" s="300" t="s">
        <v>317</v>
      </c>
      <c r="J4" s="300" t="s">
        <v>318</v>
      </c>
    </row>
    <row r="5" ht="19.5" customHeight="1" spans="1:10">
      <c r="A5" s="300" t="s">
        <v>124</v>
      </c>
      <c r="B5" s="300"/>
      <c r="C5" s="300"/>
      <c r="D5" s="295" t="s">
        <v>125</v>
      </c>
      <c r="E5" s="300"/>
      <c r="F5" s="300"/>
      <c r="G5" s="300"/>
      <c r="H5" s="300"/>
      <c r="I5" s="300"/>
      <c r="J5" s="300"/>
    </row>
    <row r="6" ht="19.5" customHeight="1" spans="1:10">
      <c r="A6" s="300"/>
      <c r="B6" s="300"/>
      <c r="C6" s="300"/>
      <c r="D6" s="295"/>
      <c r="E6" s="300"/>
      <c r="F6" s="300"/>
      <c r="G6" s="300"/>
      <c r="H6" s="300"/>
      <c r="I6" s="300"/>
      <c r="J6" s="300"/>
    </row>
    <row r="7" ht="19.5" customHeight="1" spans="1:10">
      <c r="A7" s="300"/>
      <c r="B7" s="300"/>
      <c r="C7" s="300"/>
      <c r="D7" s="295"/>
      <c r="E7" s="300"/>
      <c r="F7" s="300"/>
      <c r="G7" s="300"/>
      <c r="H7" s="300"/>
      <c r="I7" s="300"/>
      <c r="J7" s="300"/>
    </row>
    <row r="8" ht="19.5" customHeight="1" spans="1:10">
      <c r="A8" s="295" t="s">
        <v>128</v>
      </c>
      <c r="B8" s="295" t="s">
        <v>129</v>
      </c>
      <c r="C8" s="295" t="s">
        <v>130</v>
      </c>
      <c r="D8" s="295" t="s">
        <v>10</v>
      </c>
      <c r="E8" s="300" t="s">
        <v>11</v>
      </c>
      <c r="F8" s="300" t="s">
        <v>12</v>
      </c>
      <c r="G8" s="300" t="s">
        <v>20</v>
      </c>
      <c r="H8" s="300" t="s">
        <v>24</v>
      </c>
      <c r="I8" s="300" t="s">
        <v>28</v>
      </c>
      <c r="J8" s="300" t="s">
        <v>32</v>
      </c>
    </row>
    <row r="9" ht="19.5" customHeight="1" spans="1:10">
      <c r="A9" s="295"/>
      <c r="B9" s="295"/>
      <c r="C9" s="295"/>
      <c r="D9" s="295" t="s">
        <v>131</v>
      </c>
      <c r="E9" s="297">
        <v>91053716.53</v>
      </c>
      <c r="F9" s="297">
        <v>35433575.59</v>
      </c>
      <c r="G9" s="297">
        <v>55620140.94</v>
      </c>
      <c r="H9" s="297"/>
      <c r="I9" s="297"/>
      <c r="J9" s="297"/>
    </row>
    <row r="10" ht="19.5" customHeight="1" spans="1:10">
      <c r="A10" s="296" t="s">
        <v>132</v>
      </c>
      <c r="B10" s="296"/>
      <c r="C10" s="296"/>
      <c r="D10" s="296" t="s">
        <v>133</v>
      </c>
      <c r="E10" s="297">
        <v>50045064.24</v>
      </c>
      <c r="F10" s="297">
        <v>15022815.78</v>
      </c>
      <c r="G10" s="297">
        <v>35022248.46</v>
      </c>
      <c r="H10" s="297"/>
      <c r="I10" s="297"/>
      <c r="J10" s="297"/>
    </row>
    <row r="11" ht="19.5" customHeight="1" spans="1:10">
      <c r="A11" s="296" t="s">
        <v>134</v>
      </c>
      <c r="B11" s="296"/>
      <c r="C11" s="296"/>
      <c r="D11" s="296" t="s">
        <v>135</v>
      </c>
      <c r="E11" s="297">
        <v>482739.94</v>
      </c>
      <c r="F11" s="297">
        <v>403841.94</v>
      </c>
      <c r="G11" s="297">
        <v>78898</v>
      </c>
      <c r="H11" s="297"/>
      <c r="I11" s="297"/>
      <c r="J11" s="297"/>
    </row>
    <row r="12" ht="19.5" customHeight="1" spans="1:10">
      <c r="A12" s="296" t="s">
        <v>136</v>
      </c>
      <c r="B12" s="296"/>
      <c r="C12" s="296"/>
      <c r="D12" s="296" t="s">
        <v>137</v>
      </c>
      <c r="E12" s="297">
        <v>300841.94</v>
      </c>
      <c r="F12" s="297">
        <v>300841.94</v>
      </c>
      <c r="G12" s="297"/>
      <c r="H12" s="297"/>
      <c r="I12" s="297"/>
      <c r="J12" s="297"/>
    </row>
    <row r="13" ht="19.5" customHeight="1" spans="1:10">
      <c r="A13" s="296" t="s">
        <v>138</v>
      </c>
      <c r="B13" s="296"/>
      <c r="C13" s="296"/>
      <c r="D13" s="296" t="s">
        <v>139</v>
      </c>
      <c r="E13" s="297">
        <v>7298</v>
      </c>
      <c r="F13" s="297"/>
      <c r="G13" s="297">
        <v>7298</v>
      </c>
      <c r="H13" s="297"/>
      <c r="I13" s="297"/>
      <c r="J13" s="297"/>
    </row>
    <row r="14" ht="19.5" customHeight="1" spans="1:10">
      <c r="A14" s="296" t="s">
        <v>140</v>
      </c>
      <c r="B14" s="296"/>
      <c r="C14" s="296"/>
      <c r="D14" s="296" t="s">
        <v>141</v>
      </c>
      <c r="E14" s="297">
        <v>174600</v>
      </c>
      <c r="F14" s="297">
        <v>103000</v>
      </c>
      <c r="G14" s="297">
        <v>71600</v>
      </c>
      <c r="H14" s="297"/>
      <c r="I14" s="297"/>
      <c r="J14" s="297"/>
    </row>
    <row r="15" ht="19.5" customHeight="1" spans="1:10">
      <c r="A15" s="296" t="s">
        <v>142</v>
      </c>
      <c r="B15" s="296"/>
      <c r="C15" s="296"/>
      <c r="D15" s="296" t="s">
        <v>143</v>
      </c>
      <c r="E15" s="297">
        <v>25568796.73</v>
      </c>
      <c r="F15" s="297">
        <v>13082783.67</v>
      </c>
      <c r="G15" s="297">
        <v>12486013.06</v>
      </c>
      <c r="H15" s="297"/>
      <c r="I15" s="297"/>
      <c r="J15" s="297"/>
    </row>
    <row r="16" ht="19.5" customHeight="1" spans="1:10">
      <c r="A16" s="296" t="s">
        <v>144</v>
      </c>
      <c r="B16" s="296"/>
      <c r="C16" s="296"/>
      <c r="D16" s="296" t="s">
        <v>137</v>
      </c>
      <c r="E16" s="297">
        <v>13082783.67</v>
      </c>
      <c r="F16" s="297">
        <v>13082783.67</v>
      </c>
      <c r="G16" s="297"/>
      <c r="H16" s="297"/>
      <c r="I16" s="297"/>
      <c r="J16" s="297"/>
    </row>
    <row r="17" ht="19.5" customHeight="1" spans="1:10">
      <c r="A17" s="296" t="s">
        <v>145</v>
      </c>
      <c r="B17" s="296"/>
      <c r="C17" s="296"/>
      <c r="D17" s="296" t="s">
        <v>139</v>
      </c>
      <c r="E17" s="297">
        <v>12486013.06</v>
      </c>
      <c r="F17" s="297"/>
      <c r="G17" s="297">
        <v>12486013.06</v>
      </c>
      <c r="H17" s="297"/>
      <c r="I17" s="297"/>
      <c r="J17" s="297"/>
    </row>
    <row r="18" ht="19.5" customHeight="1" spans="1:10">
      <c r="A18" s="296" t="s">
        <v>150</v>
      </c>
      <c r="B18" s="296"/>
      <c r="C18" s="296"/>
      <c r="D18" s="296" t="s">
        <v>151</v>
      </c>
      <c r="E18" s="297">
        <v>828222.16</v>
      </c>
      <c r="F18" s="297">
        <v>394635.02</v>
      </c>
      <c r="G18" s="297">
        <v>433587.14</v>
      </c>
      <c r="H18" s="297"/>
      <c r="I18" s="297"/>
      <c r="J18" s="297"/>
    </row>
    <row r="19" ht="19.5" customHeight="1" spans="1:10">
      <c r="A19" s="296" t="s">
        <v>152</v>
      </c>
      <c r="B19" s="296"/>
      <c r="C19" s="296"/>
      <c r="D19" s="296" t="s">
        <v>137</v>
      </c>
      <c r="E19" s="297">
        <v>394635.02</v>
      </c>
      <c r="F19" s="297">
        <v>394635.02</v>
      </c>
      <c r="G19" s="297"/>
      <c r="H19" s="297"/>
      <c r="I19" s="297"/>
      <c r="J19" s="297"/>
    </row>
    <row r="20" ht="19.5" customHeight="1" spans="1:10">
      <c r="A20" s="296" t="s">
        <v>153</v>
      </c>
      <c r="B20" s="296"/>
      <c r="C20" s="296"/>
      <c r="D20" s="296" t="s">
        <v>139</v>
      </c>
      <c r="E20" s="297">
        <v>93587.14</v>
      </c>
      <c r="F20" s="297"/>
      <c r="G20" s="297">
        <v>93587.14</v>
      </c>
      <c r="H20" s="297"/>
      <c r="I20" s="297"/>
      <c r="J20" s="297"/>
    </row>
    <row r="21" ht="19.5" customHeight="1" spans="1:10">
      <c r="A21" s="296" t="s">
        <v>154</v>
      </c>
      <c r="B21" s="296"/>
      <c r="C21" s="296"/>
      <c r="D21" s="296" t="s">
        <v>155</v>
      </c>
      <c r="E21" s="297">
        <v>340000</v>
      </c>
      <c r="F21" s="297"/>
      <c r="G21" s="297">
        <v>340000</v>
      </c>
      <c r="H21" s="297"/>
      <c r="I21" s="297"/>
      <c r="J21" s="297"/>
    </row>
    <row r="22" ht="19.5" customHeight="1" spans="1:10">
      <c r="A22" s="296" t="s">
        <v>156</v>
      </c>
      <c r="B22" s="296"/>
      <c r="C22" s="296"/>
      <c r="D22" s="296" t="s">
        <v>157</v>
      </c>
      <c r="E22" s="297">
        <v>18088.6</v>
      </c>
      <c r="F22" s="297"/>
      <c r="G22" s="297">
        <v>18088.6</v>
      </c>
      <c r="H22" s="297"/>
      <c r="I22" s="297"/>
      <c r="J22" s="297"/>
    </row>
    <row r="23" ht="19.5" customHeight="1" spans="1:10">
      <c r="A23" s="296" t="s">
        <v>158</v>
      </c>
      <c r="B23" s="296"/>
      <c r="C23" s="296"/>
      <c r="D23" s="296" t="s">
        <v>159</v>
      </c>
      <c r="E23" s="297">
        <v>18088.6</v>
      </c>
      <c r="F23" s="297"/>
      <c r="G23" s="297">
        <v>18088.6</v>
      </c>
      <c r="H23" s="297"/>
      <c r="I23" s="297"/>
      <c r="J23" s="297"/>
    </row>
    <row r="24" ht="19.5" customHeight="1" spans="1:10">
      <c r="A24" s="296" t="s">
        <v>319</v>
      </c>
      <c r="B24" s="296"/>
      <c r="C24" s="296"/>
      <c r="D24" s="296" t="s">
        <v>320</v>
      </c>
      <c r="E24" s="297">
        <v>46877</v>
      </c>
      <c r="F24" s="297"/>
      <c r="G24" s="297">
        <v>46877</v>
      </c>
      <c r="H24" s="297"/>
      <c r="I24" s="297"/>
      <c r="J24" s="297"/>
    </row>
    <row r="25" ht="19.5" customHeight="1" spans="1:10">
      <c r="A25" s="296" t="s">
        <v>321</v>
      </c>
      <c r="B25" s="296"/>
      <c r="C25" s="296"/>
      <c r="D25" s="296" t="s">
        <v>322</v>
      </c>
      <c r="E25" s="297">
        <v>46877</v>
      </c>
      <c r="F25" s="297"/>
      <c r="G25" s="297">
        <v>46877</v>
      </c>
      <c r="H25" s="297"/>
      <c r="I25" s="297"/>
      <c r="J25" s="297"/>
    </row>
    <row r="26" ht="19.5" customHeight="1" spans="1:10">
      <c r="A26" s="296" t="s">
        <v>160</v>
      </c>
      <c r="B26" s="296"/>
      <c r="C26" s="296"/>
      <c r="D26" s="296" t="s">
        <v>161</v>
      </c>
      <c r="E26" s="297">
        <v>134884.6</v>
      </c>
      <c r="F26" s="297">
        <v>134884.6</v>
      </c>
      <c r="G26" s="297"/>
      <c r="H26" s="297"/>
      <c r="I26" s="297"/>
      <c r="J26" s="297"/>
    </row>
    <row r="27" ht="19.5" customHeight="1" spans="1:10">
      <c r="A27" s="296" t="s">
        <v>162</v>
      </c>
      <c r="B27" s="296"/>
      <c r="C27" s="296"/>
      <c r="D27" s="296" t="s">
        <v>137</v>
      </c>
      <c r="E27" s="297">
        <v>134884.6</v>
      </c>
      <c r="F27" s="297">
        <v>134884.6</v>
      </c>
      <c r="G27" s="297"/>
      <c r="H27" s="297"/>
      <c r="I27" s="297"/>
      <c r="J27" s="297"/>
    </row>
    <row r="28" ht="19.5" customHeight="1" spans="1:10">
      <c r="A28" s="296" t="s">
        <v>163</v>
      </c>
      <c r="B28" s="296"/>
      <c r="C28" s="296"/>
      <c r="D28" s="296" t="s">
        <v>164</v>
      </c>
      <c r="E28" s="297">
        <v>1034670.55</v>
      </c>
      <c r="F28" s="297">
        <v>1006670.55</v>
      </c>
      <c r="G28" s="297">
        <v>28000</v>
      </c>
      <c r="H28" s="297"/>
      <c r="I28" s="297"/>
      <c r="J28" s="297"/>
    </row>
    <row r="29" ht="19.5" customHeight="1" spans="1:10">
      <c r="A29" s="296" t="s">
        <v>165</v>
      </c>
      <c r="B29" s="296"/>
      <c r="C29" s="296"/>
      <c r="D29" s="296" t="s">
        <v>137</v>
      </c>
      <c r="E29" s="297">
        <v>1006670.55</v>
      </c>
      <c r="F29" s="297">
        <v>1006670.55</v>
      </c>
      <c r="G29" s="297"/>
      <c r="H29" s="297"/>
      <c r="I29" s="297"/>
      <c r="J29" s="297"/>
    </row>
    <row r="30" ht="19.5" customHeight="1" spans="1:10">
      <c r="A30" s="296" t="s">
        <v>166</v>
      </c>
      <c r="B30" s="296"/>
      <c r="C30" s="296"/>
      <c r="D30" s="296" t="s">
        <v>139</v>
      </c>
      <c r="E30" s="297">
        <v>28000</v>
      </c>
      <c r="F30" s="297"/>
      <c r="G30" s="297">
        <v>28000</v>
      </c>
      <c r="H30" s="297"/>
      <c r="I30" s="297"/>
      <c r="J30" s="297"/>
    </row>
    <row r="31" ht="19.5" customHeight="1" spans="1:10">
      <c r="A31" s="296" t="s">
        <v>167</v>
      </c>
      <c r="B31" s="296"/>
      <c r="C31" s="296"/>
      <c r="D31" s="296" t="s">
        <v>168</v>
      </c>
      <c r="E31" s="297">
        <v>301600</v>
      </c>
      <c r="F31" s="297"/>
      <c r="G31" s="297">
        <v>301600</v>
      </c>
      <c r="H31" s="297"/>
      <c r="I31" s="297"/>
      <c r="J31" s="297"/>
    </row>
    <row r="32" ht="19.5" customHeight="1" spans="1:10">
      <c r="A32" s="296" t="s">
        <v>169</v>
      </c>
      <c r="B32" s="296"/>
      <c r="C32" s="296"/>
      <c r="D32" s="296" t="s">
        <v>139</v>
      </c>
      <c r="E32" s="297">
        <v>301600</v>
      </c>
      <c r="F32" s="297"/>
      <c r="G32" s="297">
        <v>301600</v>
      </c>
      <c r="H32" s="297"/>
      <c r="I32" s="297"/>
      <c r="J32" s="297"/>
    </row>
    <row r="33" ht="19.5" customHeight="1" spans="1:10">
      <c r="A33" s="296" t="s">
        <v>170</v>
      </c>
      <c r="B33" s="296"/>
      <c r="C33" s="296"/>
      <c r="D33" s="296" t="s">
        <v>171</v>
      </c>
      <c r="E33" s="297">
        <v>21629184.66</v>
      </c>
      <c r="F33" s="297"/>
      <c r="G33" s="297">
        <v>21629184.66</v>
      </c>
      <c r="H33" s="297"/>
      <c r="I33" s="297"/>
      <c r="J33" s="297"/>
    </row>
    <row r="34" ht="19.5" customHeight="1" spans="1:10">
      <c r="A34" s="296" t="s">
        <v>172</v>
      </c>
      <c r="B34" s="296"/>
      <c r="C34" s="296"/>
      <c r="D34" s="296" t="s">
        <v>171</v>
      </c>
      <c r="E34" s="297">
        <v>21629184.66</v>
      </c>
      <c r="F34" s="297"/>
      <c r="G34" s="297">
        <v>21629184.66</v>
      </c>
      <c r="H34" s="297"/>
      <c r="I34" s="297"/>
      <c r="J34" s="297"/>
    </row>
    <row r="35" ht="19.5" customHeight="1" spans="1:10">
      <c r="A35" s="296" t="s">
        <v>173</v>
      </c>
      <c r="B35" s="296"/>
      <c r="C35" s="296"/>
      <c r="D35" s="296" t="s">
        <v>174</v>
      </c>
      <c r="E35" s="297">
        <v>30000</v>
      </c>
      <c r="F35" s="297"/>
      <c r="G35" s="297">
        <v>30000</v>
      </c>
      <c r="H35" s="297"/>
      <c r="I35" s="297"/>
      <c r="J35" s="297"/>
    </row>
    <row r="36" ht="19.5" customHeight="1" spans="1:10">
      <c r="A36" s="296" t="s">
        <v>175</v>
      </c>
      <c r="B36" s="296"/>
      <c r="C36" s="296"/>
      <c r="D36" s="296" t="s">
        <v>176</v>
      </c>
      <c r="E36" s="297">
        <v>30000</v>
      </c>
      <c r="F36" s="297"/>
      <c r="G36" s="297">
        <v>30000</v>
      </c>
      <c r="H36" s="297"/>
      <c r="I36" s="297"/>
      <c r="J36" s="297"/>
    </row>
    <row r="37" ht="19.5" customHeight="1" spans="1:10">
      <c r="A37" s="296" t="s">
        <v>177</v>
      </c>
      <c r="B37" s="296"/>
      <c r="C37" s="296"/>
      <c r="D37" s="296" t="s">
        <v>176</v>
      </c>
      <c r="E37" s="297">
        <v>30000</v>
      </c>
      <c r="F37" s="297"/>
      <c r="G37" s="297">
        <v>30000</v>
      </c>
      <c r="H37" s="297"/>
      <c r="I37" s="297"/>
      <c r="J37" s="297"/>
    </row>
    <row r="38" ht="19.5" customHeight="1" spans="1:10">
      <c r="A38" s="296" t="s">
        <v>178</v>
      </c>
      <c r="B38" s="296"/>
      <c r="C38" s="296"/>
      <c r="D38" s="296" t="s">
        <v>179</v>
      </c>
      <c r="E38" s="297">
        <v>99621</v>
      </c>
      <c r="F38" s="297"/>
      <c r="G38" s="297">
        <v>99621</v>
      </c>
      <c r="H38" s="297"/>
      <c r="I38" s="297"/>
      <c r="J38" s="297"/>
    </row>
    <row r="39" ht="19.5" customHeight="1" spans="1:10">
      <c r="A39" s="296" t="s">
        <v>180</v>
      </c>
      <c r="B39" s="296"/>
      <c r="C39" s="296"/>
      <c r="D39" s="296" t="s">
        <v>181</v>
      </c>
      <c r="E39" s="297">
        <v>99621</v>
      </c>
      <c r="F39" s="297"/>
      <c r="G39" s="297">
        <v>99621</v>
      </c>
      <c r="H39" s="297"/>
      <c r="I39" s="297"/>
      <c r="J39" s="297"/>
    </row>
    <row r="40" ht="19.5" customHeight="1" spans="1:10">
      <c r="A40" s="296" t="s">
        <v>182</v>
      </c>
      <c r="B40" s="296"/>
      <c r="C40" s="296"/>
      <c r="D40" s="296" t="s">
        <v>183</v>
      </c>
      <c r="E40" s="297">
        <v>99621</v>
      </c>
      <c r="F40" s="297"/>
      <c r="G40" s="297">
        <v>99621</v>
      </c>
      <c r="H40" s="297"/>
      <c r="I40" s="297"/>
      <c r="J40" s="297"/>
    </row>
    <row r="41" ht="19.5" customHeight="1" spans="1:10">
      <c r="A41" s="296" t="s">
        <v>184</v>
      </c>
      <c r="B41" s="296"/>
      <c r="C41" s="296"/>
      <c r="D41" s="296" t="s">
        <v>185</v>
      </c>
      <c r="E41" s="297">
        <v>844610.7</v>
      </c>
      <c r="F41" s="297">
        <v>771142.04</v>
      </c>
      <c r="G41" s="297">
        <v>73468.66</v>
      </c>
      <c r="H41" s="297"/>
      <c r="I41" s="297"/>
      <c r="J41" s="297"/>
    </row>
    <row r="42" ht="19.5" customHeight="1" spans="1:10">
      <c r="A42" s="296" t="s">
        <v>186</v>
      </c>
      <c r="B42" s="296"/>
      <c r="C42" s="296"/>
      <c r="D42" s="296" t="s">
        <v>187</v>
      </c>
      <c r="E42" s="297">
        <v>844610.7</v>
      </c>
      <c r="F42" s="297">
        <v>771142.04</v>
      </c>
      <c r="G42" s="297">
        <v>73468.66</v>
      </c>
      <c r="H42" s="297"/>
      <c r="I42" s="297"/>
      <c r="J42" s="297"/>
    </row>
    <row r="43" ht="19.5" customHeight="1" spans="1:10">
      <c r="A43" s="296" t="s">
        <v>188</v>
      </c>
      <c r="B43" s="296"/>
      <c r="C43" s="296"/>
      <c r="D43" s="296" t="s">
        <v>189</v>
      </c>
      <c r="E43" s="297">
        <v>771142.04</v>
      </c>
      <c r="F43" s="297">
        <v>771142.04</v>
      </c>
      <c r="G43" s="297"/>
      <c r="H43" s="297"/>
      <c r="I43" s="297"/>
      <c r="J43" s="297"/>
    </row>
    <row r="44" ht="19.5" customHeight="1" spans="1:10">
      <c r="A44" s="296" t="s">
        <v>190</v>
      </c>
      <c r="B44" s="296"/>
      <c r="C44" s="296"/>
      <c r="D44" s="296" t="s">
        <v>191</v>
      </c>
      <c r="E44" s="297">
        <v>73468.66</v>
      </c>
      <c r="F44" s="297"/>
      <c r="G44" s="297">
        <v>73468.66</v>
      </c>
      <c r="H44" s="297"/>
      <c r="I44" s="297"/>
      <c r="J44" s="297"/>
    </row>
    <row r="45" ht="19.5" customHeight="1" spans="1:10">
      <c r="A45" s="296" t="s">
        <v>192</v>
      </c>
      <c r="B45" s="296"/>
      <c r="C45" s="296"/>
      <c r="D45" s="296" t="s">
        <v>193</v>
      </c>
      <c r="E45" s="297">
        <v>7441414.8</v>
      </c>
      <c r="F45" s="297">
        <v>7319931.8</v>
      </c>
      <c r="G45" s="297">
        <v>121483</v>
      </c>
      <c r="H45" s="297"/>
      <c r="I45" s="297"/>
      <c r="J45" s="297"/>
    </row>
    <row r="46" ht="19.5" customHeight="1" spans="1:10">
      <c r="A46" s="296" t="s">
        <v>194</v>
      </c>
      <c r="B46" s="296"/>
      <c r="C46" s="296"/>
      <c r="D46" s="296" t="s">
        <v>195</v>
      </c>
      <c r="E46" s="297">
        <v>535643.45</v>
      </c>
      <c r="F46" s="297">
        <v>535643.45</v>
      </c>
      <c r="G46" s="297"/>
      <c r="H46" s="297"/>
      <c r="I46" s="297"/>
      <c r="J46" s="297"/>
    </row>
    <row r="47" ht="19.5" customHeight="1" spans="1:10">
      <c r="A47" s="296" t="s">
        <v>196</v>
      </c>
      <c r="B47" s="296"/>
      <c r="C47" s="296"/>
      <c r="D47" s="296" t="s">
        <v>137</v>
      </c>
      <c r="E47" s="297">
        <v>535643.45</v>
      </c>
      <c r="F47" s="297">
        <v>535643.45</v>
      </c>
      <c r="G47" s="297"/>
      <c r="H47" s="297"/>
      <c r="I47" s="297"/>
      <c r="J47" s="297"/>
    </row>
    <row r="48" ht="19.5" customHeight="1" spans="1:10">
      <c r="A48" s="296" t="s">
        <v>197</v>
      </c>
      <c r="B48" s="296"/>
      <c r="C48" s="296"/>
      <c r="D48" s="296" t="s">
        <v>198</v>
      </c>
      <c r="E48" s="297">
        <v>7500</v>
      </c>
      <c r="F48" s="297"/>
      <c r="G48" s="297">
        <v>7500</v>
      </c>
      <c r="H48" s="297"/>
      <c r="I48" s="297"/>
      <c r="J48" s="297"/>
    </row>
    <row r="49" ht="19.5" customHeight="1" spans="1:10">
      <c r="A49" s="296" t="s">
        <v>199</v>
      </c>
      <c r="B49" s="296"/>
      <c r="C49" s="296"/>
      <c r="D49" s="296" t="s">
        <v>200</v>
      </c>
      <c r="E49" s="297">
        <v>7500</v>
      </c>
      <c r="F49" s="297"/>
      <c r="G49" s="297">
        <v>7500</v>
      </c>
      <c r="H49" s="297"/>
      <c r="I49" s="297"/>
      <c r="J49" s="297"/>
    </row>
    <row r="50" ht="19.5" customHeight="1" spans="1:10">
      <c r="A50" s="296" t="s">
        <v>201</v>
      </c>
      <c r="B50" s="296"/>
      <c r="C50" s="296"/>
      <c r="D50" s="296" t="s">
        <v>202</v>
      </c>
      <c r="E50" s="297">
        <v>4282059.15</v>
      </c>
      <c r="F50" s="297">
        <v>4282059.15</v>
      </c>
      <c r="G50" s="297"/>
      <c r="H50" s="297"/>
      <c r="I50" s="297"/>
      <c r="J50" s="297"/>
    </row>
    <row r="51" ht="19.5" customHeight="1" spans="1:10">
      <c r="A51" s="296" t="s">
        <v>203</v>
      </c>
      <c r="B51" s="296"/>
      <c r="C51" s="296"/>
      <c r="D51" s="296" t="s">
        <v>204</v>
      </c>
      <c r="E51" s="297">
        <v>1239063.3</v>
      </c>
      <c r="F51" s="297">
        <v>1239063.3</v>
      </c>
      <c r="G51" s="297"/>
      <c r="H51" s="297"/>
      <c r="I51" s="297"/>
      <c r="J51" s="297"/>
    </row>
    <row r="52" ht="19.5" customHeight="1" spans="1:10">
      <c r="A52" s="296" t="s">
        <v>205</v>
      </c>
      <c r="B52" s="296"/>
      <c r="C52" s="296"/>
      <c r="D52" s="296" t="s">
        <v>206</v>
      </c>
      <c r="E52" s="297">
        <v>601199.75</v>
      </c>
      <c r="F52" s="297">
        <v>601199.75</v>
      </c>
      <c r="G52" s="297"/>
      <c r="H52" s="297"/>
      <c r="I52" s="297"/>
      <c r="J52" s="297"/>
    </row>
    <row r="53" ht="19.5" customHeight="1" spans="1:10">
      <c r="A53" s="296" t="s">
        <v>207</v>
      </c>
      <c r="B53" s="296"/>
      <c r="C53" s="296"/>
      <c r="D53" s="296" t="s">
        <v>208</v>
      </c>
      <c r="E53" s="297">
        <v>2098209.44</v>
      </c>
      <c r="F53" s="297">
        <v>2098209.44</v>
      </c>
      <c r="G53" s="297"/>
      <c r="H53" s="297"/>
      <c r="I53" s="297"/>
      <c r="J53" s="297"/>
    </row>
    <row r="54" ht="19.5" customHeight="1" spans="1:10">
      <c r="A54" s="296" t="s">
        <v>209</v>
      </c>
      <c r="B54" s="296"/>
      <c r="C54" s="296"/>
      <c r="D54" s="296" t="s">
        <v>210</v>
      </c>
      <c r="E54" s="297">
        <v>343586.66</v>
      </c>
      <c r="F54" s="297">
        <v>343586.66</v>
      </c>
      <c r="G54" s="297"/>
      <c r="H54" s="297"/>
      <c r="I54" s="297"/>
      <c r="J54" s="297"/>
    </row>
    <row r="55" ht="19.5" customHeight="1" spans="1:10">
      <c r="A55" s="296" t="s">
        <v>211</v>
      </c>
      <c r="B55" s="296"/>
      <c r="C55" s="296"/>
      <c r="D55" s="296" t="s">
        <v>212</v>
      </c>
      <c r="E55" s="297">
        <v>842552.2</v>
      </c>
      <c r="F55" s="297">
        <v>789969.2</v>
      </c>
      <c r="G55" s="297">
        <v>52583</v>
      </c>
      <c r="H55" s="297"/>
      <c r="I55" s="297"/>
      <c r="J55" s="297"/>
    </row>
    <row r="56" ht="19.5" customHeight="1" spans="1:10">
      <c r="A56" s="296" t="s">
        <v>213</v>
      </c>
      <c r="B56" s="296"/>
      <c r="C56" s="296"/>
      <c r="D56" s="296" t="s">
        <v>214</v>
      </c>
      <c r="E56" s="297">
        <v>842552.2</v>
      </c>
      <c r="F56" s="297">
        <v>789969.2</v>
      </c>
      <c r="G56" s="297">
        <v>52583</v>
      </c>
      <c r="H56" s="297"/>
      <c r="I56" s="297"/>
      <c r="J56" s="297"/>
    </row>
    <row r="57" ht="19.5" customHeight="1" spans="1:10">
      <c r="A57" s="296" t="s">
        <v>215</v>
      </c>
      <c r="B57" s="296"/>
      <c r="C57" s="296"/>
      <c r="D57" s="296" t="s">
        <v>216</v>
      </c>
      <c r="E57" s="297">
        <v>33900</v>
      </c>
      <c r="F57" s="297"/>
      <c r="G57" s="297">
        <v>33900</v>
      </c>
      <c r="H57" s="297"/>
      <c r="I57" s="297"/>
      <c r="J57" s="297"/>
    </row>
    <row r="58" ht="19.5" customHeight="1" spans="1:10">
      <c r="A58" s="296" t="s">
        <v>217</v>
      </c>
      <c r="B58" s="296"/>
      <c r="C58" s="296"/>
      <c r="D58" s="296" t="s">
        <v>218</v>
      </c>
      <c r="E58" s="297">
        <v>33900</v>
      </c>
      <c r="F58" s="297"/>
      <c r="G58" s="297">
        <v>33900</v>
      </c>
      <c r="H58" s="297"/>
      <c r="I58" s="297"/>
      <c r="J58" s="297"/>
    </row>
    <row r="59" ht="19.5" customHeight="1" spans="1:10">
      <c r="A59" s="296" t="s">
        <v>219</v>
      </c>
      <c r="B59" s="296"/>
      <c r="C59" s="296"/>
      <c r="D59" s="296" t="s">
        <v>220</v>
      </c>
      <c r="E59" s="297">
        <v>1712260</v>
      </c>
      <c r="F59" s="297">
        <v>1712260</v>
      </c>
      <c r="G59" s="297"/>
      <c r="H59" s="297"/>
      <c r="I59" s="297"/>
      <c r="J59" s="297"/>
    </row>
    <row r="60" ht="19.5" customHeight="1" spans="1:10">
      <c r="A60" s="296" t="s">
        <v>221</v>
      </c>
      <c r="B60" s="296"/>
      <c r="C60" s="296"/>
      <c r="D60" s="296" t="s">
        <v>222</v>
      </c>
      <c r="E60" s="297">
        <v>1712260</v>
      </c>
      <c r="F60" s="297">
        <v>1712260</v>
      </c>
      <c r="G60" s="297"/>
      <c r="H60" s="297"/>
      <c r="I60" s="297"/>
      <c r="J60" s="297"/>
    </row>
    <row r="61" ht="19.5" customHeight="1" spans="1:10">
      <c r="A61" s="296" t="s">
        <v>223</v>
      </c>
      <c r="B61" s="296"/>
      <c r="C61" s="296"/>
      <c r="D61" s="296" t="s">
        <v>224</v>
      </c>
      <c r="E61" s="297">
        <v>27500</v>
      </c>
      <c r="F61" s="297"/>
      <c r="G61" s="297">
        <v>27500</v>
      </c>
      <c r="H61" s="297"/>
      <c r="I61" s="297"/>
      <c r="J61" s="297"/>
    </row>
    <row r="62" ht="19.5" customHeight="1" spans="1:10">
      <c r="A62" s="296" t="s">
        <v>225</v>
      </c>
      <c r="B62" s="296"/>
      <c r="C62" s="296"/>
      <c r="D62" s="296" t="s">
        <v>226</v>
      </c>
      <c r="E62" s="297">
        <v>27500</v>
      </c>
      <c r="F62" s="297"/>
      <c r="G62" s="297">
        <v>27500</v>
      </c>
      <c r="H62" s="297"/>
      <c r="I62" s="297"/>
      <c r="J62" s="297"/>
    </row>
    <row r="63" ht="19.5" customHeight="1" spans="1:10">
      <c r="A63" s="296" t="s">
        <v>227</v>
      </c>
      <c r="B63" s="296"/>
      <c r="C63" s="296"/>
      <c r="D63" s="296" t="s">
        <v>228</v>
      </c>
      <c r="E63" s="297">
        <v>1567803.88</v>
      </c>
      <c r="F63" s="297">
        <v>1507303.88</v>
      </c>
      <c r="G63" s="297">
        <v>60500</v>
      </c>
      <c r="H63" s="297"/>
      <c r="I63" s="297"/>
      <c r="J63" s="297"/>
    </row>
    <row r="64" ht="19.5" customHeight="1" spans="1:10">
      <c r="A64" s="296" t="s">
        <v>229</v>
      </c>
      <c r="B64" s="296"/>
      <c r="C64" s="296"/>
      <c r="D64" s="296" t="s">
        <v>230</v>
      </c>
      <c r="E64" s="297">
        <v>60500</v>
      </c>
      <c r="F64" s="297"/>
      <c r="G64" s="297">
        <v>60500</v>
      </c>
      <c r="H64" s="297"/>
      <c r="I64" s="297"/>
      <c r="J64" s="297"/>
    </row>
    <row r="65" ht="19.5" customHeight="1" spans="1:10">
      <c r="A65" s="296" t="s">
        <v>231</v>
      </c>
      <c r="B65" s="296"/>
      <c r="C65" s="296"/>
      <c r="D65" s="296" t="s">
        <v>232</v>
      </c>
      <c r="E65" s="297">
        <v>60500</v>
      </c>
      <c r="F65" s="297"/>
      <c r="G65" s="297">
        <v>60500</v>
      </c>
      <c r="H65" s="297"/>
      <c r="I65" s="297"/>
      <c r="J65" s="297"/>
    </row>
    <row r="66" ht="19.5" customHeight="1" spans="1:10">
      <c r="A66" s="296" t="s">
        <v>233</v>
      </c>
      <c r="B66" s="296"/>
      <c r="C66" s="296"/>
      <c r="D66" s="296" t="s">
        <v>234</v>
      </c>
      <c r="E66" s="297">
        <v>1507303.88</v>
      </c>
      <c r="F66" s="297">
        <v>1507303.88</v>
      </c>
      <c r="G66" s="297"/>
      <c r="H66" s="297"/>
      <c r="I66" s="297"/>
      <c r="J66" s="297"/>
    </row>
    <row r="67" ht="19.5" customHeight="1" spans="1:10">
      <c r="A67" s="296" t="s">
        <v>235</v>
      </c>
      <c r="B67" s="296"/>
      <c r="C67" s="296"/>
      <c r="D67" s="296" t="s">
        <v>236</v>
      </c>
      <c r="E67" s="297">
        <v>321483.96</v>
      </c>
      <c r="F67" s="297">
        <v>321483.96</v>
      </c>
      <c r="G67" s="297"/>
      <c r="H67" s="297"/>
      <c r="I67" s="297"/>
      <c r="J67" s="297"/>
    </row>
    <row r="68" ht="19.5" customHeight="1" spans="1:10">
      <c r="A68" s="296" t="s">
        <v>237</v>
      </c>
      <c r="B68" s="296"/>
      <c r="C68" s="296"/>
      <c r="D68" s="296" t="s">
        <v>238</v>
      </c>
      <c r="E68" s="297">
        <v>463523.43</v>
      </c>
      <c r="F68" s="297">
        <v>463523.43</v>
      </c>
      <c r="G68" s="297"/>
      <c r="H68" s="297"/>
      <c r="I68" s="297"/>
      <c r="J68" s="297"/>
    </row>
    <row r="69" ht="19.5" customHeight="1" spans="1:10">
      <c r="A69" s="296" t="s">
        <v>239</v>
      </c>
      <c r="B69" s="296"/>
      <c r="C69" s="296"/>
      <c r="D69" s="296" t="s">
        <v>240</v>
      </c>
      <c r="E69" s="297">
        <v>607347.28</v>
      </c>
      <c r="F69" s="297">
        <v>607347.28</v>
      </c>
      <c r="G69" s="297"/>
      <c r="H69" s="297"/>
      <c r="I69" s="297"/>
      <c r="J69" s="297"/>
    </row>
    <row r="70" ht="19.5" customHeight="1" spans="1:10">
      <c r="A70" s="296" t="s">
        <v>241</v>
      </c>
      <c r="B70" s="296"/>
      <c r="C70" s="296"/>
      <c r="D70" s="296" t="s">
        <v>242</v>
      </c>
      <c r="E70" s="297">
        <v>114949.21</v>
      </c>
      <c r="F70" s="297">
        <v>114949.21</v>
      </c>
      <c r="G70" s="297"/>
      <c r="H70" s="297"/>
      <c r="I70" s="297"/>
      <c r="J70" s="297"/>
    </row>
    <row r="71" ht="19.5" customHeight="1" spans="1:10">
      <c r="A71" s="296" t="s">
        <v>243</v>
      </c>
      <c r="B71" s="296"/>
      <c r="C71" s="296"/>
      <c r="D71" s="296" t="s">
        <v>244</v>
      </c>
      <c r="E71" s="297">
        <v>184280</v>
      </c>
      <c r="F71" s="297"/>
      <c r="G71" s="297">
        <v>184280</v>
      </c>
      <c r="H71" s="297"/>
      <c r="I71" s="297"/>
      <c r="J71" s="297"/>
    </row>
    <row r="72" ht="19.5" customHeight="1" spans="1:10">
      <c r="A72" s="296" t="s">
        <v>323</v>
      </c>
      <c r="B72" s="296"/>
      <c r="C72" s="296"/>
      <c r="D72" s="296" t="s">
        <v>324</v>
      </c>
      <c r="E72" s="297">
        <v>34000</v>
      </c>
      <c r="F72" s="297"/>
      <c r="G72" s="297">
        <v>34000</v>
      </c>
      <c r="H72" s="297"/>
      <c r="I72" s="297"/>
      <c r="J72" s="297"/>
    </row>
    <row r="73" ht="19.5" customHeight="1" spans="1:10">
      <c r="A73" s="296" t="s">
        <v>325</v>
      </c>
      <c r="B73" s="296"/>
      <c r="C73" s="296"/>
      <c r="D73" s="296" t="s">
        <v>326</v>
      </c>
      <c r="E73" s="297">
        <v>34000</v>
      </c>
      <c r="F73" s="297"/>
      <c r="G73" s="297">
        <v>34000</v>
      </c>
      <c r="H73" s="297"/>
      <c r="I73" s="297"/>
      <c r="J73" s="297"/>
    </row>
    <row r="74" ht="19.5" customHeight="1" spans="1:10">
      <c r="A74" s="296" t="s">
        <v>327</v>
      </c>
      <c r="B74" s="296"/>
      <c r="C74" s="296"/>
      <c r="D74" s="296" t="s">
        <v>328</v>
      </c>
      <c r="E74" s="297">
        <v>144280</v>
      </c>
      <c r="F74" s="297"/>
      <c r="G74" s="297">
        <v>144280</v>
      </c>
      <c r="H74" s="297"/>
      <c r="I74" s="297"/>
      <c r="J74" s="297"/>
    </row>
    <row r="75" ht="19.5" customHeight="1" spans="1:10">
      <c r="A75" s="296" t="s">
        <v>329</v>
      </c>
      <c r="B75" s="296"/>
      <c r="C75" s="296"/>
      <c r="D75" s="296" t="s">
        <v>330</v>
      </c>
      <c r="E75" s="297">
        <v>99680</v>
      </c>
      <c r="F75" s="297"/>
      <c r="G75" s="297">
        <v>99680</v>
      </c>
      <c r="H75" s="297"/>
      <c r="I75" s="297"/>
      <c r="J75" s="297"/>
    </row>
    <row r="76" ht="19.5" customHeight="1" spans="1:10">
      <c r="A76" s="296" t="s">
        <v>331</v>
      </c>
      <c r="B76" s="296"/>
      <c r="C76" s="296"/>
      <c r="D76" s="296" t="s">
        <v>332</v>
      </c>
      <c r="E76" s="297">
        <v>44600</v>
      </c>
      <c r="F76" s="297"/>
      <c r="G76" s="297">
        <v>44600</v>
      </c>
      <c r="H76" s="297"/>
      <c r="I76" s="297"/>
      <c r="J76" s="297"/>
    </row>
    <row r="77" ht="19.5" customHeight="1" spans="1:10">
      <c r="A77" s="296" t="s">
        <v>245</v>
      </c>
      <c r="B77" s="296"/>
      <c r="C77" s="296"/>
      <c r="D77" s="296" t="s">
        <v>246</v>
      </c>
      <c r="E77" s="297">
        <v>6000</v>
      </c>
      <c r="F77" s="297"/>
      <c r="G77" s="297">
        <v>6000</v>
      </c>
      <c r="H77" s="297"/>
      <c r="I77" s="297"/>
      <c r="J77" s="297"/>
    </row>
    <row r="78" ht="19.5" customHeight="1" spans="1:10">
      <c r="A78" s="296" t="s">
        <v>247</v>
      </c>
      <c r="B78" s="296"/>
      <c r="C78" s="296"/>
      <c r="D78" s="296" t="s">
        <v>246</v>
      </c>
      <c r="E78" s="297">
        <v>6000</v>
      </c>
      <c r="F78" s="297"/>
      <c r="G78" s="297">
        <v>6000</v>
      </c>
      <c r="H78" s="297"/>
      <c r="I78" s="297"/>
      <c r="J78" s="297"/>
    </row>
    <row r="79" ht="19.5" customHeight="1" spans="1:10">
      <c r="A79" s="296" t="s">
        <v>248</v>
      </c>
      <c r="B79" s="296"/>
      <c r="C79" s="296"/>
      <c r="D79" s="296" t="s">
        <v>249</v>
      </c>
      <c r="E79" s="297">
        <v>571160.98</v>
      </c>
      <c r="F79" s="297">
        <v>493782.67</v>
      </c>
      <c r="G79" s="297">
        <v>77378.31</v>
      </c>
      <c r="H79" s="297"/>
      <c r="I79" s="297"/>
      <c r="J79" s="297"/>
    </row>
    <row r="80" ht="19.5" customHeight="1" spans="1:10">
      <c r="A80" s="296" t="s">
        <v>250</v>
      </c>
      <c r="B80" s="296"/>
      <c r="C80" s="296"/>
      <c r="D80" s="296" t="s">
        <v>251</v>
      </c>
      <c r="E80" s="297">
        <v>493782.67</v>
      </c>
      <c r="F80" s="297">
        <v>493782.67</v>
      </c>
      <c r="G80" s="297"/>
      <c r="H80" s="297"/>
      <c r="I80" s="297"/>
      <c r="J80" s="297"/>
    </row>
    <row r="81" ht="19.5" customHeight="1" spans="1:10">
      <c r="A81" s="296" t="s">
        <v>252</v>
      </c>
      <c r="B81" s="296"/>
      <c r="C81" s="296"/>
      <c r="D81" s="296" t="s">
        <v>137</v>
      </c>
      <c r="E81" s="297">
        <v>493782.67</v>
      </c>
      <c r="F81" s="297">
        <v>493782.67</v>
      </c>
      <c r="G81" s="297"/>
      <c r="H81" s="297"/>
      <c r="I81" s="297"/>
      <c r="J81" s="297"/>
    </row>
    <row r="82" ht="19.5" customHeight="1" spans="1:10">
      <c r="A82" s="296" t="s">
        <v>253</v>
      </c>
      <c r="B82" s="296"/>
      <c r="C82" s="296"/>
      <c r="D82" s="296" t="s">
        <v>254</v>
      </c>
      <c r="E82" s="297">
        <v>77378.31</v>
      </c>
      <c r="F82" s="297"/>
      <c r="G82" s="297">
        <v>77378.31</v>
      </c>
      <c r="H82" s="297"/>
      <c r="I82" s="297"/>
      <c r="J82" s="297"/>
    </row>
    <row r="83" ht="19.5" customHeight="1" spans="1:10">
      <c r="A83" s="296" t="s">
        <v>255</v>
      </c>
      <c r="B83" s="296"/>
      <c r="C83" s="296"/>
      <c r="D83" s="296" t="s">
        <v>254</v>
      </c>
      <c r="E83" s="297">
        <v>77378.31</v>
      </c>
      <c r="F83" s="297"/>
      <c r="G83" s="297">
        <v>77378.31</v>
      </c>
      <c r="H83" s="297"/>
      <c r="I83" s="297"/>
      <c r="J83" s="297"/>
    </row>
    <row r="84" ht="19.5" customHeight="1" spans="1:10">
      <c r="A84" s="296" t="s">
        <v>256</v>
      </c>
      <c r="B84" s="296"/>
      <c r="C84" s="296"/>
      <c r="D84" s="296" t="s">
        <v>257</v>
      </c>
      <c r="E84" s="297">
        <v>28690537.13</v>
      </c>
      <c r="F84" s="297">
        <v>8948417.42</v>
      </c>
      <c r="G84" s="297">
        <v>19742119.71</v>
      </c>
      <c r="H84" s="297"/>
      <c r="I84" s="297"/>
      <c r="J84" s="297"/>
    </row>
    <row r="85" ht="19.5" customHeight="1" spans="1:10">
      <c r="A85" s="296" t="s">
        <v>258</v>
      </c>
      <c r="B85" s="296"/>
      <c r="C85" s="296"/>
      <c r="D85" s="296" t="s">
        <v>259</v>
      </c>
      <c r="E85" s="297">
        <v>7575064.05</v>
      </c>
      <c r="F85" s="297">
        <v>6079274.62</v>
      </c>
      <c r="G85" s="297">
        <v>1495789.43</v>
      </c>
      <c r="H85" s="297"/>
      <c r="I85" s="297"/>
      <c r="J85" s="297"/>
    </row>
    <row r="86" ht="19.5" customHeight="1" spans="1:10">
      <c r="A86" s="296" t="s">
        <v>260</v>
      </c>
      <c r="B86" s="296"/>
      <c r="C86" s="296"/>
      <c r="D86" s="296" t="s">
        <v>261</v>
      </c>
      <c r="E86" s="297">
        <v>6079274.62</v>
      </c>
      <c r="F86" s="297">
        <v>6079274.62</v>
      </c>
      <c r="G86" s="297"/>
      <c r="H86" s="297"/>
      <c r="I86" s="297"/>
      <c r="J86" s="297"/>
    </row>
    <row r="87" ht="19.5" customHeight="1" spans="1:10">
      <c r="A87" s="296" t="s">
        <v>262</v>
      </c>
      <c r="B87" s="296"/>
      <c r="C87" s="296"/>
      <c r="D87" s="296" t="s">
        <v>263</v>
      </c>
      <c r="E87" s="297">
        <v>1495789.43</v>
      </c>
      <c r="F87" s="297"/>
      <c r="G87" s="297">
        <v>1495789.43</v>
      </c>
      <c r="H87" s="297"/>
      <c r="I87" s="297"/>
      <c r="J87" s="297"/>
    </row>
    <row r="88" ht="19.5" customHeight="1" spans="1:10">
      <c r="A88" s="296" t="s">
        <v>264</v>
      </c>
      <c r="B88" s="296"/>
      <c r="C88" s="296"/>
      <c r="D88" s="296" t="s">
        <v>265</v>
      </c>
      <c r="E88" s="297">
        <v>1655039.17</v>
      </c>
      <c r="F88" s="297">
        <v>1475039.17</v>
      </c>
      <c r="G88" s="297">
        <v>180000</v>
      </c>
      <c r="H88" s="297"/>
      <c r="I88" s="297"/>
      <c r="J88" s="297"/>
    </row>
    <row r="89" ht="19.5" customHeight="1" spans="1:10">
      <c r="A89" s="296" t="s">
        <v>266</v>
      </c>
      <c r="B89" s="296"/>
      <c r="C89" s="296"/>
      <c r="D89" s="296" t="s">
        <v>267</v>
      </c>
      <c r="E89" s="297">
        <v>1475039.17</v>
      </c>
      <c r="F89" s="297">
        <v>1475039.17</v>
      </c>
      <c r="G89" s="297"/>
      <c r="H89" s="297"/>
      <c r="I89" s="297"/>
      <c r="J89" s="297"/>
    </row>
    <row r="90" ht="19.5" customHeight="1" spans="1:10">
      <c r="A90" s="296" t="s">
        <v>333</v>
      </c>
      <c r="B90" s="296"/>
      <c r="C90" s="296"/>
      <c r="D90" s="296" t="s">
        <v>334</v>
      </c>
      <c r="E90" s="297">
        <v>30000</v>
      </c>
      <c r="F90" s="297"/>
      <c r="G90" s="297">
        <v>30000</v>
      </c>
      <c r="H90" s="297"/>
      <c r="I90" s="297"/>
      <c r="J90" s="297"/>
    </row>
    <row r="91" ht="19.5" customHeight="1" spans="1:10">
      <c r="A91" s="296" t="s">
        <v>268</v>
      </c>
      <c r="B91" s="296"/>
      <c r="C91" s="296"/>
      <c r="D91" s="296" t="s">
        <v>269</v>
      </c>
      <c r="E91" s="297">
        <v>150000</v>
      </c>
      <c r="F91" s="297"/>
      <c r="G91" s="297">
        <v>150000</v>
      </c>
      <c r="H91" s="297"/>
      <c r="I91" s="297"/>
      <c r="J91" s="297"/>
    </row>
    <row r="92" ht="19.5" customHeight="1" spans="1:10">
      <c r="A92" s="296" t="s">
        <v>270</v>
      </c>
      <c r="B92" s="296"/>
      <c r="C92" s="296"/>
      <c r="D92" s="296" t="s">
        <v>271</v>
      </c>
      <c r="E92" s="297">
        <v>1528041.52</v>
      </c>
      <c r="F92" s="297">
        <v>1394103.63</v>
      </c>
      <c r="G92" s="297">
        <v>133937.89</v>
      </c>
      <c r="H92" s="297"/>
      <c r="I92" s="297"/>
      <c r="J92" s="297"/>
    </row>
    <row r="93" ht="19.5" customHeight="1" spans="1:10">
      <c r="A93" s="296" t="s">
        <v>272</v>
      </c>
      <c r="B93" s="296"/>
      <c r="C93" s="296"/>
      <c r="D93" s="296" t="s">
        <v>273</v>
      </c>
      <c r="E93" s="297">
        <v>100000</v>
      </c>
      <c r="F93" s="297"/>
      <c r="G93" s="297">
        <v>100000</v>
      </c>
      <c r="H93" s="297"/>
      <c r="I93" s="297"/>
      <c r="J93" s="297"/>
    </row>
    <row r="94" ht="19.5" customHeight="1" spans="1:10">
      <c r="A94" s="296" t="s">
        <v>274</v>
      </c>
      <c r="B94" s="296"/>
      <c r="C94" s="296"/>
      <c r="D94" s="296" t="s">
        <v>275</v>
      </c>
      <c r="E94" s="297">
        <v>1412541.52</v>
      </c>
      <c r="F94" s="297">
        <v>1394103.63</v>
      </c>
      <c r="G94" s="297">
        <v>18437.89</v>
      </c>
      <c r="H94" s="297"/>
      <c r="I94" s="297"/>
      <c r="J94" s="297"/>
    </row>
    <row r="95" ht="19.5" customHeight="1" spans="1:10">
      <c r="A95" s="296" t="s">
        <v>276</v>
      </c>
      <c r="B95" s="296"/>
      <c r="C95" s="296"/>
      <c r="D95" s="296" t="s">
        <v>277</v>
      </c>
      <c r="E95" s="297">
        <v>15500</v>
      </c>
      <c r="F95" s="297"/>
      <c r="G95" s="297">
        <v>15500</v>
      </c>
      <c r="H95" s="297"/>
      <c r="I95" s="297"/>
      <c r="J95" s="297"/>
    </row>
    <row r="96" ht="19.5" customHeight="1" spans="1:10">
      <c r="A96" s="296" t="s">
        <v>278</v>
      </c>
      <c r="B96" s="296"/>
      <c r="C96" s="296"/>
      <c r="D96" s="296" t="s">
        <v>279</v>
      </c>
      <c r="E96" s="297">
        <v>17716825.39</v>
      </c>
      <c r="F96" s="297"/>
      <c r="G96" s="297">
        <v>17716825.39</v>
      </c>
      <c r="H96" s="297"/>
      <c r="I96" s="297"/>
      <c r="J96" s="297"/>
    </row>
    <row r="97" ht="19.5" customHeight="1" spans="1:10">
      <c r="A97" s="296" t="s">
        <v>280</v>
      </c>
      <c r="B97" s="296"/>
      <c r="C97" s="296"/>
      <c r="D97" s="296" t="s">
        <v>139</v>
      </c>
      <c r="E97" s="297">
        <v>15760</v>
      </c>
      <c r="F97" s="297"/>
      <c r="G97" s="297">
        <v>15760</v>
      </c>
      <c r="H97" s="297"/>
      <c r="I97" s="297"/>
      <c r="J97" s="297"/>
    </row>
    <row r="98" ht="19.5" customHeight="1" spans="1:10">
      <c r="A98" s="296" t="s">
        <v>281</v>
      </c>
      <c r="B98" s="296"/>
      <c r="C98" s="296"/>
      <c r="D98" s="296" t="s">
        <v>282</v>
      </c>
      <c r="E98" s="297">
        <v>8603400</v>
      </c>
      <c r="F98" s="297"/>
      <c r="G98" s="297">
        <v>8603400</v>
      </c>
      <c r="H98" s="297"/>
      <c r="I98" s="297"/>
      <c r="J98" s="297"/>
    </row>
    <row r="99" ht="19.5" customHeight="1" spans="1:10">
      <c r="A99" s="296" t="s">
        <v>283</v>
      </c>
      <c r="B99" s="296"/>
      <c r="C99" s="296"/>
      <c r="D99" s="296" t="s">
        <v>284</v>
      </c>
      <c r="E99" s="297">
        <v>9097665.39</v>
      </c>
      <c r="F99" s="297"/>
      <c r="G99" s="297">
        <v>9097665.39</v>
      </c>
      <c r="H99" s="297"/>
      <c r="I99" s="297"/>
      <c r="J99" s="297"/>
    </row>
    <row r="100" ht="19.5" customHeight="1" spans="1:10">
      <c r="A100" s="296" t="s">
        <v>335</v>
      </c>
      <c r="B100" s="296"/>
      <c r="C100" s="296"/>
      <c r="D100" s="296" t="s">
        <v>336</v>
      </c>
      <c r="E100" s="297">
        <v>215567</v>
      </c>
      <c r="F100" s="297"/>
      <c r="G100" s="297">
        <v>215567</v>
      </c>
      <c r="H100" s="297"/>
      <c r="I100" s="297"/>
      <c r="J100" s="297"/>
    </row>
    <row r="101" ht="19.5" customHeight="1" spans="1:10">
      <c r="A101" s="296" t="s">
        <v>337</v>
      </c>
      <c r="B101" s="296"/>
      <c r="C101" s="296"/>
      <c r="D101" s="296" t="s">
        <v>338</v>
      </c>
      <c r="E101" s="297">
        <v>215567</v>
      </c>
      <c r="F101" s="297"/>
      <c r="G101" s="297">
        <v>215567</v>
      </c>
      <c r="H101" s="297"/>
      <c r="I101" s="297"/>
      <c r="J101" s="297"/>
    </row>
    <row r="102" ht="19.5" customHeight="1" spans="1:10">
      <c r="A102" s="296" t="s">
        <v>287</v>
      </c>
      <c r="B102" s="296"/>
      <c r="C102" s="296"/>
      <c r="D102" s="296" t="s">
        <v>288</v>
      </c>
      <c r="E102" s="297">
        <v>30241.8</v>
      </c>
      <c r="F102" s="297"/>
      <c r="G102" s="297">
        <v>30241.8</v>
      </c>
      <c r="H102" s="297"/>
      <c r="I102" s="297"/>
      <c r="J102" s="297"/>
    </row>
    <row r="103" ht="19.5" customHeight="1" spans="1:10">
      <c r="A103" s="296" t="s">
        <v>289</v>
      </c>
      <c r="B103" s="296"/>
      <c r="C103" s="296"/>
      <c r="D103" s="296" t="s">
        <v>290</v>
      </c>
      <c r="E103" s="297">
        <v>30241.8</v>
      </c>
      <c r="F103" s="297"/>
      <c r="G103" s="297">
        <v>30241.8</v>
      </c>
      <c r="H103" s="297"/>
      <c r="I103" s="297"/>
      <c r="J103" s="297"/>
    </row>
    <row r="104" ht="19.5" customHeight="1" spans="1:10">
      <c r="A104" s="296" t="s">
        <v>291</v>
      </c>
      <c r="B104" s="296"/>
      <c r="C104" s="296"/>
      <c r="D104" s="296" t="s">
        <v>292</v>
      </c>
      <c r="E104" s="297">
        <v>30241.8</v>
      </c>
      <c r="F104" s="297"/>
      <c r="G104" s="297">
        <v>30241.8</v>
      </c>
      <c r="H104" s="297"/>
      <c r="I104" s="297"/>
      <c r="J104" s="297"/>
    </row>
    <row r="105" ht="19.5" customHeight="1" spans="1:10">
      <c r="A105" s="296" t="s">
        <v>293</v>
      </c>
      <c r="B105" s="296"/>
      <c r="C105" s="296"/>
      <c r="D105" s="296" t="s">
        <v>294</v>
      </c>
      <c r="E105" s="297">
        <v>1370182</v>
      </c>
      <c r="F105" s="297">
        <v>1370182</v>
      </c>
      <c r="G105" s="297"/>
      <c r="H105" s="297"/>
      <c r="I105" s="297"/>
      <c r="J105" s="297"/>
    </row>
    <row r="106" ht="19.5" customHeight="1" spans="1:10">
      <c r="A106" s="296" t="s">
        <v>295</v>
      </c>
      <c r="B106" s="296"/>
      <c r="C106" s="296"/>
      <c r="D106" s="296" t="s">
        <v>296</v>
      </c>
      <c r="E106" s="297">
        <v>1370182</v>
      </c>
      <c r="F106" s="297">
        <v>1370182</v>
      </c>
      <c r="G106" s="297"/>
      <c r="H106" s="297"/>
      <c r="I106" s="297"/>
      <c r="J106" s="297"/>
    </row>
    <row r="107" ht="19.5" customHeight="1" spans="1:10">
      <c r="A107" s="296" t="s">
        <v>297</v>
      </c>
      <c r="B107" s="296"/>
      <c r="C107" s="296"/>
      <c r="D107" s="296" t="s">
        <v>298</v>
      </c>
      <c r="E107" s="297">
        <v>1370182</v>
      </c>
      <c r="F107" s="297">
        <v>1370182</v>
      </c>
      <c r="G107" s="297"/>
      <c r="H107" s="297"/>
      <c r="I107" s="297"/>
      <c r="J107" s="297"/>
    </row>
    <row r="108" ht="19.5" customHeight="1" spans="1:10">
      <c r="A108" s="296" t="s">
        <v>299</v>
      </c>
      <c r="B108" s="296"/>
      <c r="C108" s="296"/>
      <c r="D108" s="296" t="s">
        <v>300</v>
      </c>
      <c r="E108" s="297">
        <v>78800</v>
      </c>
      <c r="F108" s="297"/>
      <c r="G108" s="297">
        <v>78800</v>
      </c>
      <c r="H108" s="297"/>
      <c r="I108" s="297"/>
      <c r="J108" s="297"/>
    </row>
    <row r="109" ht="19.5" customHeight="1" spans="1:10">
      <c r="A109" s="296" t="s">
        <v>301</v>
      </c>
      <c r="B109" s="296"/>
      <c r="C109" s="296"/>
      <c r="D109" s="296" t="s">
        <v>302</v>
      </c>
      <c r="E109" s="297">
        <v>78800</v>
      </c>
      <c r="F109" s="297"/>
      <c r="G109" s="297">
        <v>78800</v>
      </c>
      <c r="H109" s="297"/>
      <c r="I109" s="297"/>
      <c r="J109" s="297"/>
    </row>
    <row r="110" ht="19.5" customHeight="1" spans="1:10">
      <c r="A110" s="296" t="s">
        <v>303</v>
      </c>
      <c r="B110" s="296"/>
      <c r="C110" s="296"/>
      <c r="D110" s="296" t="s">
        <v>304</v>
      </c>
      <c r="E110" s="297">
        <v>78800</v>
      </c>
      <c r="F110" s="297"/>
      <c r="G110" s="297">
        <v>78800</v>
      </c>
      <c r="H110" s="297"/>
      <c r="I110" s="297"/>
      <c r="J110" s="297"/>
    </row>
    <row r="111" ht="19.5" customHeight="1" spans="1:10">
      <c r="A111" s="296" t="s">
        <v>305</v>
      </c>
      <c r="B111" s="296"/>
      <c r="C111" s="296"/>
      <c r="D111" s="296" t="s">
        <v>306</v>
      </c>
      <c r="E111" s="297">
        <v>100000</v>
      </c>
      <c r="F111" s="297"/>
      <c r="G111" s="297">
        <v>100000</v>
      </c>
      <c r="H111" s="297"/>
      <c r="I111" s="297"/>
      <c r="J111" s="297"/>
    </row>
    <row r="112" ht="19.5" customHeight="1" spans="1:10">
      <c r="A112" s="296" t="s">
        <v>307</v>
      </c>
      <c r="B112" s="296"/>
      <c r="C112" s="296"/>
      <c r="D112" s="296" t="s">
        <v>308</v>
      </c>
      <c r="E112" s="297">
        <v>100000</v>
      </c>
      <c r="F112" s="297"/>
      <c r="G112" s="297">
        <v>100000</v>
      </c>
      <c r="H112" s="297"/>
      <c r="I112" s="297"/>
      <c r="J112" s="297"/>
    </row>
    <row r="113" ht="19.5" customHeight="1" spans="1:10">
      <c r="A113" s="296" t="s">
        <v>309</v>
      </c>
      <c r="B113" s="296"/>
      <c r="C113" s="296"/>
      <c r="D113" s="296" t="s">
        <v>310</v>
      </c>
      <c r="E113" s="297">
        <v>100000</v>
      </c>
      <c r="F113" s="297"/>
      <c r="G113" s="297">
        <v>100000</v>
      </c>
      <c r="H113" s="297"/>
      <c r="I113" s="297"/>
      <c r="J113" s="297"/>
    </row>
    <row r="114" ht="19.5" customHeight="1" spans="1:10">
      <c r="A114" s="296" t="s">
        <v>339</v>
      </c>
      <c r="B114" s="296"/>
      <c r="C114" s="296"/>
      <c r="D114" s="296"/>
      <c r="E114" s="296"/>
      <c r="F114" s="296"/>
      <c r="G114" s="296"/>
      <c r="H114" s="296"/>
      <c r="I114" s="296"/>
      <c r="J114" s="296"/>
    </row>
  </sheetData>
  <mergeCells count="118">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J11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XFD1048576"/>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304" t="s">
        <v>340</v>
      </c>
    </row>
    <row r="2" ht="14.25" spans="9:9">
      <c r="I2" s="294" t="s">
        <v>341</v>
      </c>
    </row>
    <row r="3" ht="14.25" spans="1:9">
      <c r="A3" s="294" t="s">
        <v>2</v>
      </c>
      <c r="I3" s="294" t="s">
        <v>3</v>
      </c>
    </row>
    <row r="4" ht="19.5" customHeight="1" spans="1:9">
      <c r="A4" s="295" t="s">
        <v>342</v>
      </c>
      <c r="B4" s="295"/>
      <c r="C4" s="295"/>
      <c r="D4" s="295" t="s">
        <v>343</v>
      </c>
      <c r="E4" s="295"/>
      <c r="F4" s="295"/>
      <c r="G4" s="295"/>
      <c r="H4" s="295"/>
      <c r="I4" s="295"/>
    </row>
    <row r="5" ht="19.5" customHeight="1" spans="1:9">
      <c r="A5" s="300" t="s">
        <v>344</v>
      </c>
      <c r="B5" s="300" t="s">
        <v>7</v>
      </c>
      <c r="C5" s="300" t="s">
        <v>345</v>
      </c>
      <c r="D5" s="300" t="s">
        <v>9</v>
      </c>
      <c r="E5" s="300" t="s">
        <v>7</v>
      </c>
      <c r="F5" s="295" t="s">
        <v>131</v>
      </c>
      <c r="G5" s="300" t="s">
        <v>346</v>
      </c>
      <c r="H5" s="300" t="s">
        <v>347</v>
      </c>
      <c r="I5" s="300" t="s">
        <v>348</v>
      </c>
    </row>
    <row r="6" ht="19.5" customHeight="1" spans="1:9">
      <c r="A6" s="300"/>
      <c r="B6" s="300"/>
      <c r="C6" s="300"/>
      <c r="D6" s="300"/>
      <c r="E6" s="300"/>
      <c r="F6" s="295" t="s">
        <v>126</v>
      </c>
      <c r="G6" s="300" t="s">
        <v>346</v>
      </c>
      <c r="H6" s="300"/>
      <c r="I6" s="300"/>
    </row>
    <row r="7" ht="19.5" customHeight="1" spans="1:9">
      <c r="A7" s="295" t="s">
        <v>349</v>
      </c>
      <c r="B7" s="295"/>
      <c r="C7" s="295" t="s">
        <v>11</v>
      </c>
      <c r="D7" s="295" t="s">
        <v>349</v>
      </c>
      <c r="E7" s="295"/>
      <c r="F7" s="295" t="s">
        <v>12</v>
      </c>
      <c r="G7" s="295" t="s">
        <v>20</v>
      </c>
      <c r="H7" s="295" t="s">
        <v>24</v>
      </c>
      <c r="I7" s="295" t="s">
        <v>28</v>
      </c>
    </row>
    <row r="8" ht="19.5" customHeight="1" spans="1:9">
      <c r="A8" s="296" t="s">
        <v>350</v>
      </c>
      <c r="B8" s="295" t="s">
        <v>11</v>
      </c>
      <c r="C8" s="297">
        <v>57341942.22</v>
      </c>
      <c r="D8" s="296" t="s">
        <v>14</v>
      </c>
      <c r="E8" s="295" t="s">
        <v>22</v>
      </c>
      <c r="F8" s="297">
        <v>17978922.56</v>
      </c>
      <c r="G8" s="297">
        <v>17978922.56</v>
      </c>
      <c r="H8" s="297"/>
      <c r="I8" s="297"/>
    </row>
    <row r="9" ht="19.5" customHeight="1" spans="1:9">
      <c r="A9" s="296" t="s">
        <v>351</v>
      </c>
      <c r="B9" s="295" t="s">
        <v>12</v>
      </c>
      <c r="C9" s="297">
        <v>100000</v>
      </c>
      <c r="D9" s="296" t="s">
        <v>17</v>
      </c>
      <c r="E9" s="295" t="s">
        <v>26</v>
      </c>
      <c r="F9" s="297"/>
      <c r="G9" s="297"/>
      <c r="H9" s="297"/>
      <c r="I9" s="297"/>
    </row>
    <row r="10" ht="19.5" customHeight="1" spans="1:9">
      <c r="A10" s="296" t="s">
        <v>352</v>
      </c>
      <c r="B10" s="295" t="s">
        <v>20</v>
      </c>
      <c r="C10" s="297">
        <v>78800</v>
      </c>
      <c r="D10" s="296" t="s">
        <v>21</v>
      </c>
      <c r="E10" s="295" t="s">
        <v>30</v>
      </c>
      <c r="F10" s="297"/>
      <c r="G10" s="297"/>
      <c r="H10" s="297"/>
      <c r="I10" s="297"/>
    </row>
    <row r="11" ht="19.5" customHeight="1" spans="1:9">
      <c r="A11" s="296"/>
      <c r="B11" s="295" t="s">
        <v>24</v>
      </c>
      <c r="C11" s="308"/>
      <c r="D11" s="296" t="s">
        <v>25</v>
      </c>
      <c r="E11" s="295" t="s">
        <v>34</v>
      </c>
      <c r="F11" s="297">
        <v>30000</v>
      </c>
      <c r="G11" s="297">
        <v>30000</v>
      </c>
      <c r="H11" s="297"/>
      <c r="I11" s="297"/>
    </row>
    <row r="12" ht="19.5" customHeight="1" spans="1:9">
      <c r="A12" s="296"/>
      <c r="B12" s="295" t="s">
        <v>28</v>
      </c>
      <c r="C12" s="308"/>
      <c r="D12" s="296" t="s">
        <v>29</v>
      </c>
      <c r="E12" s="295" t="s">
        <v>38</v>
      </c>
      <c r="F12" s="297"/>
      <c r="G12" s="297"/>
      <c r="H12" s="297"/>
      <c r="I12" s="297"/>
    </row>
    <row r="13" ht="19.5" customHeight="1" spans="1:9">
      <c r="A13" s="296"/>
      <c r="B13" s="295" t="s">
        <v>32</v>
      </c>
      <c r="C13" s="308"/>
      <c r="D13" s="296" t="s">
        <v>33</v>
      </c>
      <c r="E13" s="295" t="s">
        <v>42</v>
      </c>
      <c r="F13" s="297">
        <v>99621</v>
      </c>
      <c r="G13" s="297">
        <v>99621</v>
      </c>
      <c r="H13" s="297"/>
      <c r="I13" s="297"/>
    </row>
    <row r="14" ht="19.5" customHeight="1" spans="1:9">
      <c r="A14" s="296"/>
      <c r="B14" s="295" t="s">
        <v>36</v>
      </c>
      <c r="C14" s="308"/>
      <c r="D14" s="296" t="s">
        <v>37</v>
      </c>
      <c r="E14" s="295" t="s">
        <v>45</v>
      </c>
      <c r="F14" s="297">
        <v>844610.7</v>
      </c>
      <c r="G14" s="297">
        <v>844610.7</v>
      </c>
      <c r="H14" s="297"/>
      <c r="I14" s="297"/>
    </row>
    <row r="15" ht="19.5" customHeight="1" spans="1:9">
      <c r="A15" s="296"/>
      <c r="B15" s="295" t="s">
        <v>40</v>
      </c>
      <c r="C15" s="308"/>
      <c r="D15" s="296" t="s">
        <v>41</v>
      </c>
      <c r="E15" s="295" t="s">
        <v>48</v>
      </c>
      <c r="F15" s="297">
        <v>7441414.8</v>
      </c>
      <c r="G15" s="297">
        <v>7441414.8</v>
      </c>
      <c r="H15" s="297"/>
      <c r="I15" s="297"/>
    </row>
    <row r="16" ht="19.5" customHeight="1" spans="1:9">
      <c r="A16" s="296"/>
      <c r="B16" s="295" t="s">
        <v>43</v>
      </c>
      <c r="C16" s="308"/>
      <c r="D16" s="296" t="s">
        <v>44</v>
      </c>
      <c r="E16" s="295" t="s">
        <v>51</v>
      </c>
      <c r="F16" s="297">
        <v>1567803.88</v>
      </c>
      <c r="G16" s="297">
        <v>1567803.88</v>
      </c>
      <c r="H16" s="297"/>
      <c r="I16" s="297"/>
    </row>
    <row r="17" ht="19.5" customHeight="1" spans="1:9">
      <c r="A17" s="296"/>
      <c r="B17" s="295" t="s">
        <v>46</v>
      </c>
      <c r="C17" s="308"/>
      <c r="D17" s="296" t="s">
        <v>47</v>
      </c>
      <c r="E17" s="295" t="s">
        <v>54</v>
      </c>
      <c r="F17" s="297">
        <v>6000</v>
      </c>
      <c r="G17" s="297">
        <v>6000</v>
      </c>
      <c r="H17" s="297"/>
      <c r="I17" s="297"/>
    </row>
    <row r="18" ht="19.5" customHeight="1" spans="1:9">
      <c r="A18" s="296"/>
      <c r="B18" s="295" t="s">
        <v>49</v>
      </c>
      <c r="C18" s="308"/>
      <c r="D18" s="296" t="s">
        <v>50</v>
      </c>
      <c r="E18" s="295" t="s">
        <v>57</v>
      </c>
      <c r="F18" s="297">
        <v>501782.67</v>
      </c>
      <c r="G18" s="297">
        <v>501782.67</v>
      </c>
      <c r="H18" s="297"/>
      <c r="I18" s="297"/>
    </row>
    <row r="19" ht="19.5" customHeight="1" spans="1:9">
      <c r="A19" s="296"/>
      <c r="B19" s="295" t="s">
        <v>52</v>
      </c>
      <c r="C19" s="308"/>
      <c r="D19" s="296" t="s">
        <v>53</v>
      </c>
      <c r="E19" s="295" t="s">
        <v>60</v>
      </c>
      <c r="F19" s="297">
        <v>28136382.81</v>
      </c>
      <c r="G19" s="297">
        <v>28136382.81</v>
      </c>
      <c r="H19" s="297"/>
      <c r="I19" s="297"/>
    </row>
    <row r="20" ht="19.5" customHeight="1" spans="1:9">
      <c r="A20" s="296"/>
      <c r="B20" s="295" t="s">
        <v>55</v>
      </c>
      <c r="C20" s="308"/>
      <c r="D20" s="296" t="s">
        <v>56</v>
      </c>
      <c r="E20" s="295" t="s">
        <v>63</v>
      </c>
      <c r="F20" s="297"/>
      <c r="G20" s="297"/>
      <c r="H20" s="297"/>
      <c r="I20" s="297"/>
    </row>
    <row r="21" ht="19.5" customHeight="1" spans="1:9">
      <c r="A21" s="296"/>
      <c r="B21" s="295" t="s">
        <v>58</v>
      </c>
      <c r="C21" s="308"/>
      <c r="D21" s="296" t="s">
        <v>59</v>
      </c>
      <c r="E21" s="295" t="s">
        <v>66</v>
      </c>
      <c r="F21" s="297"/>
      <c r="G21" s="297"/>
      <c r="H21" s="297"/>
      <c r="I21" s="297"/>
    </row>
    <row r="22" ht="19.5" customHeight="1" spans="1:9">
      <c r="A22" s="296"/>
      <c r="B22" s="295" t="s">
        <v>61</v>
      </c>
      <c r="C22" s="308"/>
      <c r="D22" s="296" t="s">
        <v>62</v>
      </c>
      <c r="E22" s="295" t="s">
        <v>69</v>
      </c>
      <c r="F22" s="297"/>
      <c r="G22" s="297"/>
      <c r="H22" s="297"/>
      <c r="I22" s="297"/>
    </row>
    <row r="23" ht="19.5" customHeight="1" spans="1:9">
      <c r="A23" s="296"/>
      <c r="B23" s="295" t="s">
        <v>64</v>
      </c>
      <c r="C23" s="308"/>
      <c r="D23" s="296" t="s">
        <v>65</v>
      </c>
      <c r="E23" s="295" t="s">
        <v>72</v>
      </c>
      <c r="F23" s="297"/>
      <c r="G23" s="297"/>
      <c r="H23" s="297"/>
      <c r="I23" s="297"/>
    </row>
    <row r="24" ht="19.5" customHeight="1" spans="1:9">
      <c r="A24" s="296"/>
      <c r="B24" s="295" t="s">
        <v>67</v>
      </c>
      <c r="C24" s="308"/>
      <c r="D24" s="296" t="s">
        <v>68</v>
      </c>
      <c r="E24" s="295" t="s">
        <v>75</v>
      </c>
      <c r="F24" s="297"/>
      <c r="G24" s="297"/>
      <c r="H24" s="297"/>
      <c r="I24" s="297"/>
    </row>
    <row r="25" ht="19.5" customHeight="1" spans="1:9">
      <c r="A25" s="296"/>
      <c r="B25" s="295" t="s">
        <v>70</v>
      </c>
      <c r="C25" s="308"/>
      <c r="D25" s="296" t="s">
        <v>71</v>
      </c>
      <c r="E25" s="295" t="s">
        <v>78</v>
      </c>
      <c r="F25" s="297">
        <v>30241.8</v>
      </c>
      <c r="G25" s="297">
        <v>30241.8</v>
      </c>
      <c r="H25" s="297"/>
      <c r="I25" s="297"/>
    </row>
    <row r="26" ht="19.5" customHeight="1" spans="1:9">
      <c r="A26" s="296"/>
      <c r="B26" s="295" t="s">
        <v>73</v>
      </c>
      <c r="C26" s="308"/>
      <c r="D26" s="296" t="s">
        <v>74</v>
      </c>
      <c r="E26" s="295" t="s">
        <v>81</v>
      </c>
      <c r="F26" s="297">
        <v>1370182</v>
      </c>
      <c r="G26" s="297">
        <v>1370182</v>
      </c>
      <c r="H26" s="297"/>
      <c r="I26" s="297"/>
    </row>
    <row r="27" ht="19.5" customHeight="1" spans="1:9">
      <c r="A27" s="296"/>
      <c r="B27" s="295" t="s">
        <v>76</v>
      </c>
      <c r="C27" s="308"/>
      <c r="D27" s="296" t="s">
        <v>77</v>
      </c>
      <c r="E27" s="295" t="s">
        <v>84</v>
      </c>
      <c r="F27" s="297"/>
      <c r="G27" s="297"/>
      <c r="H27" s="297"/>
      <c r="I27" s="297"/>
    </row>
    <row r="28" ht="19.5" customHeight="1" spans="1:9">
      <c r="A28" s="296"/>
      <c r="B28" s="295" t="s">
        <v>79</v>
      </c>
      <c r="C28" s="308"/>
      <c r="D28" s="296" t="s">
        <v>80</v>
      </c>
      <c r="E28" s="295" t="s">
        <v>87</v>
      </c>
      <c r="F28" s="297">
        <v>78800</v>
      </c>
      <c r="G28" s="297"/>
      <c r="H28" s="297"/>
      <c r="I28" s="297">
        <v>78800</v>
      </c>
    </row>
    <row r="29" ht="19.5" customHeight="1" spans="1:9">
      <c r="A29" s="296"/>
      <c r="B29" s="295" t="s">
        <v>82</v>
      </c>
      <c r="C29" s="308"/>
      <c r="D29" s="296" t="s">
        <v>83</v>
      </c>
      <c r="E29" s="295" t="s">
        <v>90</v>
      </c>
      <c r="F29" s="297"/>
      <c r="G29" s="297"/>
      <c r="H29" s="297"/>
      <c r="I29" s="297"/>
    </row>
    <row r="30" ht="19.5" customHeight="1" spans="1:9">
      <c r="A30" s="296"/>
      <c r="B30" s="295" t="s">
        <v>85</v>
      </c>
      <c r="C30" s="308"/>
      <c r="D30" s="296" t="s">
        <v>86</v>
      </c>
      <c r="E30" s="295" t="s">
        <v>93</v>
      </c>
      <c r="F30" s="297">
        <v>100000</v>
      </c>
      <c r="G30" s="297"/>
      <c r="H30" s="297">
        <v>100000</v>
      </c>
      <c r="I30" s="297"/>
    </row>
    <row r="31" ht="19.5" customHeight="1" spans="1:9">
      <c r="A31" s="296"/>
      <c r="B31" s="295" t="s">
        <v>88</v>
      </c>
      <c r="C31" s="308"/>
      <c r="D31" s="296" t="s">
        <v>89</v>
      </c>
      <c r="E31" s="295" t="s">
        <v>96</v>
      </c>
      <c r="F31" s="297"/>
      <c r="G31" s="297"/>
      <c r="H31" s="297"/>
      <c r="I31" s="297"/>
    </row>
    <row r="32" ht="19.5" customHeight="1" spans="1:9">
      <c r="A32" s="296"/>
      <c r="B32" s="295" t="s">
        <v>91</v>
      </c>
      <c r="C32" s="308"/>
      <c r="D32" s="296" t="s">
        <v>92</v>
      </c>
      <c r="E32" s="295" t="s">
        <v>100</v>
      </c>
      <c r="F32" s="297"/>
      <c r="G32" s="297"/>
      <c r="H32" s="297"/>
      <c r="I32" s="297"/>
    </row>
    <row r="33" ht="19.5" customHeight="1" spans="1:9">
      <c r="A33" s="296"/>
      <c r="B33" s="295" t="s">
        <v>94</v>
      </c>
      <c r="C33" s="308"/>
      <c r="D33" s="296" t="s">
        <v>95</v>
      </c>
      <c r="E33" s="295" t="s">
        <v>104</v>
      </c>
      <c r="F33" s="297"/>
      <c r="G33" s="297"/>
      <c r="H33" s="297"/>
      <c r="I33" s="297"/>
    </row>
    <row r="34" ht="19.5" customHeight="1" spans="1:9">
      <c r="A34" s="295" t="s">
        <v>97</v>
      </c>
      <c r="B34" s="295" t="s">
        <v>98</v>
      </c>
      <c r="C34" s="297">
        <v>57520742.22</v>
      </c>
      <c r="D34" s="295" t="s">
        <v>99</v>
      </c>
      <c r="E34" s="295" t="s">
        <v>108</v>
      </c>
      <c r="F34" s="297">
        <v>58185762.22</v>
      </c>
      <c r="G34" s="297">
        <v>58006962.22</v>
      </c>
      <c r="H34" s="297">
        <v>100000</v>
      </c>
      <c r="I34" s="297">
        <v>78800</v>
      </c>
    </row>
    <row r="35" ht="19.5" customHeight="1" spans="1:9">
      <c r="A35" s="296" t="s">
        <v>353</v>
      </c>
      <c r="B35" s="295" t="s">
        <v>102</v>
      </c>
      <c r="C35" s="297">
        <v>665020</v>
      </c>
      <c r="D35" s="296" t="s">
        <v>354</v>
      </c>
      <c r="E35" s="295" t="s">
        <v>111</v>
      </c>
      <c r="F35" s="297">
        <v>0</v>
      </c>
      <c r="G35" s="297">
        <v>0</v>
      </c>
      <c r="H35" s="297">
        <v>0</v>
      </c>
      <c r="I35" s="297">
        <v>0</v>
      </c>
    </row>
    <row r="36" ht="19.5" customHeight="1" spans="1:9">
      <c r="A36" s="296" t="s">
        <v>350</v>
      </c>
      <c r="B36" s="295" t="s">
        <v>106</v>
      </c>
      <c r="C36" s="297">
        <v>665020</v>
      </c>
      <c r="D36" s="296"/>
      <c r="E36" s="295" t="s">
        <v>355</v>
      </c>
      <c r="F36" s="308"/>
      <c r="G36" s="308"/>
      <c r="H36" s="308"/>
      <c r="I36" s="308"/>
    </row>
    <row r="37" ht="19.5" customHeight="1" spans="1:9">
      <c r="A37" s="296" t="s">
        <v>351</v>
      </c>
      <c r="B37" s="295" t="s">
        <v>110</v>
      </c>
      <c r="C37" s="297">
        <v>0</v>
      </c>
      <c r="D37" s="295"/>
      <c r="E37" s="295" t="s">
        <v>356</v>
      </c>
      <c r="F37" s="308"/>
      <c r="G37" s="308"/>
      <c r="H37" s="308"/>
      <c r="I37" s="308"/>
    </row>
    <row r="38" ht="19.5" customHeight="1" spans="1:9">
      <c r="A38" s="296" t="s">
        <v>352</v>
      </c>
      <c r="B38" s="295" t="s">
        <v>15</v>
      </c>
      <c r="C38" s="297">
        <v>0</v>
      </c>
      <c r="D38" s="296"/>
      <c r="E38" s="295" t="s">
        <v>357</v>
      </c>
      <c r="F38" s="308"/>
      <c r="G38" s="308"/>
      <c r="H38" s="308"/>
      <c r="I38" s="308"/>
    </row>
    <row r="39" ht="19.5" customHeight="1" spans="1:9">
      <c r="A39" s="295" t="s">
        <v>109</v>
      </c>
      <c r="B39" s="295" t="s">
        <v>18</v>
      </c>
      <c r="C39" s="297">
        <v>58185762.22</v>
      </c>
      <c r="D39" s="295" t="s">
        <v>109</v>
      </c>
      <c r="E39" s="295" t="s">
        <v>358</v>
      </c>
      <c r="F39" s="297">
        <v>58185762.22</v>
      </c>
      <c r="G39" s="297">
        <v>58006962.22</v>
      </c>
      <c r="H39" s="297">
        <v>100000</v>
      </c>
      <c r="I39" s="297">
        <v>78800</v>
      </c>
    </row>
    <row r="40" ht="19.5" customHeight="1" spans="1:9">
      <c r="A40" s="296" t="s">
        <v>359</v>
      </c>
      <c r="B40" s="296"/>
      <c r="C40" s="296"/>
      <c r="D40" s="296"/>
      <c r="E40" s="296"/>
      <c r="F40" s="296"/>
      <c r="G40" s="296"/>
      <c r="H40" s="296"/>
      <c r="I40" s="2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7"/>
  <sheetViews>
    <sheetView workbookViewId="0">
      <pane xSplit="4" ySplit="9" topLeftCell="E122" activePane="bottomRight" state="frozen"/>
      <selection/>
      <selection pane="topRight"/>
      <selection pane="bottomLeft"/>
      <selection pane="bottomRight" activeCell="A1" sqref="$A1:$XFD1048576"/>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304" t="s">
        <v>360</v>
      </c>
    </row>
    <row r="2" ht="14.25" spans="20:20">
      <c r="T2" s="294" t="s">
        <v>361</v>
      </c>
    </row>
    <row r="3" ht="14.25" spans="1:20">
      <c r="A3" s="305" t="s">
        <v>2</v>
      </c>
      <c r="B3" s="305"/>
      <c r="C3" s="305"/>
      <c r="D3" s="305"/>
      <c r="T3" s="294" t="s">
        <v>3</v>
      </c>
    </row>
    <row r="4" ht="19.5" customHeight="1" spans="1:20">
      <c r="A4" s="300" t="s">
        <v>6</v>
      </c>
      <c r="B4" s="300"/>
      <c r="C4" s="300"/>
      <c r="D4" s="300"/>
      <c r="E4" s="300" t="s">
        <v>362</v>
      </c>
      <c r="F4" s="300"/>
      <c r="G4" s="300"/>
      <c r="H4" s="300" t="s">
        <v>363</v>
      </c>
      <c r="I4" s="300"/>
      <c r="J4" s="300"/>
      <c r="K4" s="300" t="s">
        <v>364</v>
      </c>
      <c r="L4" s="300"/>
      <c r="M4" s="300"/>
      <c r="N4" s="300"/>
      <c r="O4" s="300"/>
      <c r="P4" s="300" t="s">
        <v>107</v>
      </c>
      <c r="Q4" s="300"/>
      <c r="R4" s="300"/>
      <c r="S4" s="300"/>
      <c r="T4" s="300"/>
    </row>
    <row r="5" ht="19.5" customHeight="1" spans="1:20">
      <c r="A5" s="300" t="s">
        <v>124</v>
      </c>
      <c r="B5" s="300"/>
      <c r="C5" s="300"/>
      <c r="D5" s="300" t="s">
        <v>125</v>
      </c>
      <c r="E5" s="300" t="s">
        <v>131</v>
      </c>
      <c r="F5" s="300" t="s">
        <v>365</v>
      </c>
      <c r="G5" s="300" t="s">
        <v>366</v>
      </c>
      <c r="H5" s="300" t="s">
        <v>131</v>
      </c>
      <c r="I5" s="300" t="s">
        <v>314</v>
      </c>
      <c r="J5" s="300" t="s">
        <v>315</v>
      </c>
      <c r="K5" s="300" t="s">
        <v>131</v>
      </c>
      <c r="L5" s="300" t="s">
        <v>314</v>
      </c>
      <c r="M5" s="300"/>
      <c r="N5" s="300" t="s">
        <v>314</v>
      </c>
      <c r="O5" s="300" t="s">
        <v>315</v>
      </c>
      <c r="P5" s="300" t="s">
        <v>131</v>
      </c>
      <c r="Q5" s="300" t="s">
        <v>365</v>
      </c>
      <c r="R5" s="300" t="s">
        <v>366</v>
      </c>
      <c r="S5" s="300" t="s">
        <v>366</v>
      </c>
      <c r="T5" s="300"/>
    </row>
    <row r="6" ht="19.5" customHeight="1" spans="1:20">
      <c r="A6" s="300"/>
      <c r="B6" s="300"/>
      <c r="C6" s="300"/>
      <c r="D6" s="300"/>
      <c r="E6" s="300"/>
      <c r="F6" s="300"/>
      <c r="G6" s="300" t="s">
        <v>126</v>
      </c>
      <c r="H6" s="300"/>
      <c r="I6" s="300" t="s">
        <v>367</v>
      </c>
      <c r="J6" s="300" t="s">
        <v>126</v>
      </c>
      <c r="K6" s="300"/>
      <c r="L6" s="300" t="s">
        <v>126</v>
      </c>
      <c r="M6" s="300" t="s">
        <v>368</v>
      </c>
      <c r="N6" s="300" t="s">
        <v>367</v>
      </c>
      <c r="O6" s="300" t="s">
        <v>126</v>
      </c>
      <c r="P6" s="300"/>
      <c r="Q6" s="300"/>
      <c r="R6" s="300" t="s">
        <v>126</v>
      </c>
      <c r="S6" s="300" t="s">
        <v>369</v>
      </c>
      <c r="T6" s="300" t="s">
        <v>370</v>
      </c>
    </row>
    <row r="7" ht="19.5" customHeight="1" spans="1:20">
      <c r="A7" s="300"/>
      <c r="B7" s="300"/>
      <c r="C7" s="300"/>
      <c r="D7" s="300"/>
      <c r="E7" s="300"/>
      <c r="F7" s="300"/>
      <c r="G7" s="300"/>
      <c r="H7" s="300"/>
      <c r="I7" s="300"/>
      <c r="J7" s="300"/>
      <c r="K7" s="300"/>
      <c r="L7" s="300"/>
      <c r="M7" s="300"/>
      <c r="N7" s="300"/>
      <c r="O7" s="300"/>
      <c r="P7" s="300"/>
      <c r="Q7" s="300"/>
      <c r="R7" s="300"/>
      <c r="S7" s="300"/>
      <c r="T7" s="300"/>
    </row>
    <row r="8" ht="19.5" customHeight="1" spans="1:20">
      <c r="A8" s="300" t="s">
        <v>128</v>
      </c>
      <c r="B8" s="300" t="s">
        <v>129</v>
      </c>
      <c r="C8" s="300" t="s">
        <v>130</v>
      </c>
      <c r="D8" s="300" t="s">
        <v>10</v>
      </c>
      <c r="E8" s="295" t="s">
        <v>11</v>
      </c>
      <c r="F8" s="295" t="s">
        <v>12</v>
      </c>
      <c r="G8" s="295" t="s">
        <v>20</v>
      </c>
      <c r="H8" s="295" t="s">
        <v>24</v>
      </c>
      <c r="I8" s="295" t="s">
        <v>28</v>
      </c>
      <c r="J8" s="295" t="s">
        <v>32</v>
      </c>
      <c r="K8" s="295" t="s">
        <v>36</v>
      </c>
      <c r="L8" s="295" t="s">
        <v>40</v>
      </c>
      <c r="M8" s="295" t="s">
        <v>43</v>
      </c>
      <c r="N8" s="295" t="s">
        <v>46</v>
      </c>
      <c r="O8" s="295" t="s">
        <v>49</v>
      </c>
      <c r="P8" s="295" t="s">
        <v>52</v>
      </c>
      <c r="Q8" s="295" t="s">
        <v>55</v>
      </c>
      <c r="R8" s="295" t="s">
        <v>58</v>
      </c>
      <c r="S8" s="295" t="s">
        <v>61</v>
      </c>
      <c r="T8" s="295" t="s">
        <v>64</v>
      </c>
    </row>
    <row r="9" ht="19.5" customHeight="1" spans="1:20">
      <c r="A9" s="300"/>
      <c r="B9" s="300"/>
      <c r="C9" s="300"/>
      <c r="D9" s="300" t="s">
        <v>131</v>
      </c>
      <c r="E9" s="297">
        <v>665020</v>
      </c>
      <c r="F9" s="297">
        <v>0</v>
      </c>
      <c r="G9" s="297">
        <v>665020</v>
      </c>
      <c r="H9" s="297">
        <v>57341942.22</v>
      </c>
      <c r="I9" s="297">
        <v>35433575.59</v>
      </c>
      <c r="J9" s="297">
        <v>21908366.63</v>
      </c>
      <c r="K9" s="297">
        <v>58006962.22</v>
      </c>
      <c r="L9" s="297">
        <v>35433575.59</v>
      </c>
      <c r="M9" s="297">
        <v>32334738.31</v>
      </c>
      <c r="N9" s="297">
        <v>3098837.28</v>
      </c>
      <c r="O9" s="297">
        <v>22573386.63</v>
      </c>
      <c r="P9" s="297">
        <v>0</v>
      </c>
      <c r="Q9" s="297">
        <v>0</v>
      </c>
      <c r="R9" s="297">
        <v>0</v>
      </c>
      <c r="S9" s="297">
        <v>0</v>
      </c>
      <c r="T9" s="297">
        <v>0</v>
      </c>
    </row>
    <row r="10" ht="19.5" customHeight="1" spans="1:20">
      <c r="A10" s="296" t="s">
        <v>132</v>
      </c>
      <c r="B10" s="296"/>
      <c r="C10" s="296"/>
      <c r="D10" s="296" t="s">
        <v>133</v>
      </c>
      <c r="E10" s="297">
        <v>665020</v>
      </c>
      <c r="F10" s="297">
        <v>0</v>
      </c>
      <c r="G10" s="297">
        <v>665020</v>
      </c>
      <c r="H10" s="297">
        <v>17313902.56</v>
      </c>
      <c r="I10" s="297">
        <v>15022815.78</v>
      </c>
      <c r="J10" s="297">
        <v>2291086.78</v>
      </c>
      <c r="K10" s="297">
        <v>17978922.56</v>
      </c>
      <c r="L10" s="297">
        <v>15022815.78</v>
      </c>
      <c r="M10" s="297">
        <v>12377885.4</v>
      </c>
      <c r="N10" s="297">
        <v>2644930.38</v>
      </c>
      <c r="O10" s="297">
        <v>2956106.78</v>
      </c>
      <c r="P10" s="297">
        <v>0</v>
      </c>
      <c r="Q10" s="297">
        <v>0</v>
      </c>
      <c r="R10" s="297">
        <v>0</v>
      </c>
      <c r="S10" s="297">
        <v>0</v>
      </c>
      <c r="T10" s="297">
        <v>0</v>
      </c>
    </row>
    <row r="11" ht="19.5" customHeight="1" spans="1:20">
      <c r="A11" s="296" t="s">
        <v>134</v>
      </c>
      <c r="B11" s="296"/>
      <c r="C11" s="296"/>
      <c r="D11" s="296" t="s">
        <v>135</v>
      </c>
      <c r="E11" s="297">
        <v>0</v>
      </c>
      <c r="F11" s="297">
        <v>0</v>
      </c>
      <c r="G11" s="297">
        <v>0</v>
      </c>
      <c r="H11" s="297">
        <v>482739.94</v>
      </c>
      <c r="I11" s="297">
        <v>403841.94</v>
      </c>
      <c r="J11" s="297">
        <v>78898</v>
      </c>
      <c r="K11" s="297">
        <v>482739.94</v>
      </c>
      <c r="L11" s="297">
        <v>403841.94</v>
      </c>
      <c r="M11" s="297">
        <v>271436</v>
      </c>
      <c r="N11" s="297">
        <v>132405.94</v>
      </c>
      <c r="O11" s="297">
        <v>78898</v>
      </c>
      <c r="P11" s="297">
        <v>0</v>
      </c>
      <c r="Q11" s="297">
        <v>0</v>
      </c>
      <c r="R11" s="297">
        <v>0</v>
      </c>
      <c r="S11" s="297">
        <v>0</v>
      </c>
      <c r="T11" s="297">
        <v>0</v>
      </c>
    </row>
    <row r="12" ht="19.5" customHeight="1" spans="1:20">
      <c r="A12" s="296" t="s">
        <v>136</v>
      </c>
      <c r="B12" s="296"/>
      <c r="C12" s="296"/>
      <c r="D12" s="296" t="s">
        <v>137</v>
      </c>
      <c r="E12" s="297">
        <v>0</v>
      </c>
      <c r="F12" s="297">
        <v>0</v>
      </c>
      <c r="G12" s="297">
        <v>0</v>
      </c>
      <c r="H12" s="297">
        <v>300841.94</v>
      </c>
      <c r="I12" s="297">
        <v>300841.94</v>
      </c>
      <c r="J12" s="297">
        <v>0</v>
      </c>
      <c r="K12" s="297">
        <v>300841.94</v>
      </c>
      <c r="L12" s="297">
        <v>300841.94</v>
      </c>
      <c r="M12" s="297">
        <v>271436</v>
      </c>
      <c r="N12" s="297">
        <v>29405.94</v>
      </c>
      <c r="O12" s="297"/>
      <c r="P12" s="297">
        <v>0</v>
      </c>
      <c r="Q12" s="297">
        <v>0</v>
      </c>
      <c r="R12" s="297">
        <v>0</v>
      </c>
      <c r="S12" s="297">
        <v>0</v>
      </c>
      <c r="T12" s="297">
        <v>0</v>
      </c>
    </row>
    <row r="13" ht="19.5" customHeight="1" spans="1:20">
      <c r="A13" s="296">
        <v>2010102</v>
      </c>
      <c r="B13" s="296"/>
      <c r="C13" s="296"/>
      <c r="D13" s="296" t="s">
        <v>139</v>
      </c>
      <c r="E13" s="297">
        <v>0</v>
      </c>
      <c r="F13" s="297">
        <v>0</v>
      </c>
      <c r="G13" s="297">
        <v>0</v>
      </c>
      <c r="H13" s="297">
        <v>7298</v>
      </c>
      <c r="I13" s="297"/>
      <c r="J13" s="297">
        <v>7298</v>
      </c>
      <c r="K13" s="297">
        <v>7298</v>
      </c>
      <c r="L13" s="297"/>
      <c r="M13" s="297"/>
      <c r="N13" s="297"/>
      <c r="O13" s="297">
        <v>7298</v>
      </c>
      <c r="P13" s="297">
        <v>0</v>
      </c>
      <c r="Q13" s="297">
        <v>0</v>
      </c>
      <c r="R13" s="297">
        <v>0</v>
      </c>
      <c r="S13" s="297">
        <v>0</v>
      </c>
      <c r="T13" s="297">
        <v>0</v>
      </c>
    </row>
    <row r="14" ht="19.5" customHeight="1" spans="1:20">
      <c r="A14" s="296">
        <v>2010108</v>
      </c>
      <c r="B14" s="296"/>
      <c r="C14" s="296"/>
      <c r="D14" s="296" t="s">
        <v>141</v>
      </c>
      <c r="E14" s="297">
        <v>0</v>
      </c>
      <c r="F14" s="297">
        <v>0</v>
      </c>
      <c r="G14" s="297">
        <v>0</v>
      </c>
      <c r="H14" s="297">
        <v>174600</v>
      </c>
      <c r="I14" s="297">
        <v>103000</v>
      </c>
      <c r="J14" s="297">
        <v>71600</v>
      </c>
      <c r="K14" s="297">
        <v>174600</v>
      </c>
      <c r="L14" s="297">
        <v>103000</v>
      </c>
      <c r="M14" s="297">
        <v>0</v>
      </c>
      <c r="N14" s="297">
        <v>103000</v>
      </c>
      <c r="O14" s="297">
        <v>71600</v>
      </c>
      <c r="P14" s="297">
        <v>0</v>
      </c>
      <c r="Q14" s="297">
        <v>0</v>
      </c>
      <c r="R14" s="297">
        <v>0</v>
      </c>
      <c r="S14" s="297">
        <v>0</v>
      </c>
      <c r="T14" s="297">
        <v>0</v>
      </c>
    </row>
    <row r="15" ht="19.5" customHeight="1" spans="1:20">
      <c r="A15" s="296" t="s">
        <v>142</v>
      </c>
      <c r="B15" s="296"/>
      <c r="C15" s="296"/>
      <c r="D15" s="296" t="s">
        <v>143</v>
      </c>
      <c r="E15" s="297">
        <v>665020</v>
      </c>
      <c r="F15" s="297">
        <v>0</v>
      </c>
      <c r="G15" s="297">
        <v>665020</v>
      </c>
      <c r="H15" s="297">
        <v>14549590.45</v>
      </c>
      <c r="I15" s="297">
        <v>13082783.67</v>
      </c>
      <c r="J15" s="297">
        <v>1466806.78</v>
      </c>
      <c r="K15" s="297">
        <v>15214610.45</v>
      </c>
      <c r="L15" s="297">
        <v>13082783.67</v>
      </c>
      <c r="M15" s="297">
        <v>10672420.38</v>
      </c>
      <c r="N15" s="297">
        <v>2410363.29</v>
      </c>
      <c r="O15" s="297">
        <v>2131826.78</v>
      </c>
      <c r="P15" s="297">
        <v>0</v>
      </c>
      <c r="Q15" s="297">
        <v>0</v>
      </c>
      <c r="R15" s="297">
        <v>0</v>
      </c>
      <c r="S15" s="297">
        <v>0</v>
      </c>
      <c r="T15" s="297">
        <v>0</v>
      </c>
    </row>
    <row r="16" ht="19.5" customHeight="1" spans="1:20">
      <c r="A16" s="296" t="s">
        <v>144</v>
      </c>
      <c r="B16" s="296"/>
      <c r="C16" s="296"/>
      <c r="D16" s="296" t="s">
        <v>137</v>
      </c>
      <c r="E16" s="297">
        <v>0</v>
      </c>
      <c r="F16" s="297">
        <v>0</v>
      </c>
      <c r="G16" s="297">
        <v>0</v>
      </c>
      <c r="H16" s="297">
        <v>13082783.67</v>
      </c>
      <c r="I16" s="297">
        <v>13082783.67</v>
      </c>
      <c r="J16" s="297">
        <v>0</v>
      </c>
      <c r="K16" s="297">
        <v>13082783.67</v>
      </c>
      <c r="L16" s="297">
        <v>13082783.67</v>
      </c>
      <c r="M16" s="297">
        <v>10672420.38</v>
      </c>
      <c r="N16" s="297">
        <v>2410363.29</v>
      </c>
      <c r="O16" s="297"/>
      <c r="P16" s="297">
        <v>0</v>
      </c>
      <c r="Q16" s="297">
        <v>0</v>
      </c>
      <c r="R16" s="297">
        <v>0</v>
      </c>
      <c r="S16" s="297">
        <v>0</v>
      </c>
      <c r="T16" s="297">
        <v>0</v>
      </c>
    </row>
    <row r="17" ht="19.5" customHeight="1" spans="1:20">
      <c r="A17" s="296" t="s">
        <v>145</v>
      </c>
      <c r="B17" s="296"/>
      <c r="C17" s="296"/>
      <c r="D17" s="296" t="s">
        <v>139</v>
      </c>
      <c r="E17" s="297">
        <v>665020</v>
      </c>
      <c r="F17" s="297">
        <v>0</v>
      </c>
      <c r="G17" s="297">
        <v>665020</v>
      </c>
      <c r="H17" s="297">
        <v>1466806.78</v>
      </c>
      <c r="I17" s="297"/>
      <c r="J17" s="297">
        <v>1466806.78</v>
      </c>
      <c r="K17" s="297">
        <v>2131826.78</v>
      </c>
      <c r="L17" s="297"/>
      <c r="M17" s="297"/>
      <c r="N17" s="297"/>
      <c r="O17" s="297">
        <v>2131826.78</v>
      </c>
      <c r="P17" s="297">
        <v>0</v>
      </c>
      <c r="Q17" s="297">
        <v>0</v>
      </c>
      <c r="R17" s="297">
        <v>0</v>
      </c>
      <c r="S17" s="297">
        <v>0</v>
      </c>
      <c r="T17" s="297">
        <v>0</v>
      </c>
    </row>
    <row r="18" ht="19.5" customHeight="1" spans="1:20">
      <c r="A18" s="296" t="s">
        <v>150</v>
      </c>
      <c r="B18" s="296"/>
      <c r="C18" s="296"/>
      <c r="D18" s="296" t="s">
        <v>151</v>
      </c>
      <c r="E18" s="297">
        <v>0</v>
      </c>
      <c r="F18" s="297">
        <v>0</v>
      </c>
      <c r="G18" s="297">
        <v>0</v>
      </c>
      <c r="H18" s="297">
        <v>792328.42</v>
      </c>
      <c r="I18" s="297">
        <v>394635.02</v>
      </c>
      <c r="J18" s="297">
        <v>397693.4</v>
      </c>
      <c r="K18" s="297">
        <v>792328.42</v>
      </c>
      <c r="L18" s="297">
        <v>394635.02</v>
      </c>
      <c r="M18" s="297">
        <v>394635.02</v>
      </c>
      <c r="N18" s="297">
        <v>0</v>
      </c>
      <c r="O18" s="297">
        <v>397693.4</v>
      </c>
      <c r="P18" s="297">
        <v>0</v>
      </c>
      <c r="Q18" s="297">
        <v>0</v>
      </c>
      <c r="R18" s="297">
        <v>0</v>
      </c>
      <c r="S18" s="297">
        <v>0</v>
      </c>
      <c r="T18" s="297">
        <v>0</v>
      </c>
    </row>
    <row r="19" ht="19.5" customHeight="1" spans="1:20">
      <c r="A19" s="296" t="s">
        <v>152</v>
      </c>
      <c r="B19" s="296"/>
      <c r="C19" s="296"/>
      <c r="D19" s="296" t="s">
        <v>137</v>
      </c>
      <c r="E19" s="297">
        <v>0</v>
      </c>
      <c r="F19" s="297">
        <v>0</v>
      </c>
      <c r="G19" s="297">
        <v>0</v>
      </c>
      <c r="H19" s="297">
        <v>394635.02</v>
      </c>
      <c r="I19" s="297">
        <v>394635.02</v>
      </c>
      <c r="J19" s="297">
        <v>0</v>
      </c>
      <c r="K19" s="297">
        <v>394635.02</v>
      </c>
      <c r="L19" s="297">
        <v>394635.02</v>
      </c>
      <c r="M19" s="297">
        <v>394635.02</v>
      </c>
      <c r="N19" s="297">
        <v>0</v>
      </c>
      <c r="O19" s="297"/>
      <c r="P19" s="297">
        <v>0</v>
      </c>
      <c r="Q19" s="297">
        <v>0</v>
      </c>
      <c r="R19" s="297">
        <v>0</v>
      </c>
      <c r="S19" s="297">
        <v>0</v>
      </c>
      <c r="T19" s="297">
        <v>0</v>
      </c>
    </row>
    <row r="20" ht="19.5" customHeight="1" spans="1:20">
      <c r="A20" s="296" t="s">
        <v>153</v>
      </c>
      <c r="B20" s="296"/>
      <c r="C20" s="296"/>
      <c r="D20" s="296" t="s">
        <v>139</v>
      </c>
      <c r="E20" s="297">
        <v>0</v>
      </c>
      <c r="F20" s="297">
        <v>0</v>
      </c>
      <c r="G20" s="297">
        <v>0</v>
      </c>
      <c r="H20" s="297">
        <v>57693.4</v>
      </c>
      <c r="I20" s="297"/>
      <c r="J20" s="297">
        <v>57693.4</v>
      </c>
      <c r="K20" s="297">
        <v>57693.4</v>
      </c>
      <c r="L20" s="297"/>
      <c r="M20" s="297"/>
      <c r="N20" s="297"/>
      <c r="O20" s="297">
        <v>57693.4</v>
      </c>
      <c r="P20" s="297">
        <v>0</v>
      </c>
      <c r="Q20" s="297">
        <v>0</v>
      </c>
      <c r="R20" s="297">
        <v>0</v>
      </c>
      <c r="S20" s="297">
        <v>0</v>
      </c>
      <c r="T20" s="297">
        <v>0</v>
      </c>
    </row>
    <row r="21" ht="19.5" customHeight="1" spans="1:20">
      <c r="A21" s="296" t="s">
        <v>154</v>
      </c>
      <c r="B21" s="296"/>
      <c r="C21" s="296"/>
      <c r="D21" s="296" t="s">
        <v>155</v>
      </c>
      <c r="E21" s="297"/>
      <c r="F21" s="297"/>
      <c r="G21" s="297"/>
      <c r="H21" s="297">
        <v>340000</v>
      </c>
      <c r="I21" s="297"/>
      <c r="J21" s="297">
        <v>340000</v>
      </c>
      <c r="K21" s="297">
        <v>340000</v>
      </c>
      <c r="L21" s="297"/>
      <c r="M21" s="297"/>
      <c r="N21" s="297"/>
      <c r="O21" s="297">
        <v>340000</v>
      </c>
      <c r="P21" s="297">
        <v>0</v>
      </c>
      <c r="Q21" s="297"/>
      <c r="R21" s="297">
        <v>0</v>
      </c>
      <c r="S21" s="297">
        <v>0</v>
      </c>
      <c r="T21" s="297">
        <v>0</v>
      </c>
    </row>
    <row r="22" ht="19.5" customHeight="1" spans="1:20">
      <c r="A22" s="296" t="s">
        <v>156</v>
      </c>
      <c r="B22" s="296"/>
      <c r="C22" s="296"/>
      <c r="D22" s="296" t="s">
        <v>157</v>
      </c>
      <c r="E22" s="297">
        <v>0</v>
      </c>
      <c r="F22" s="297">
        <v>0</v>
      </c>
      <c r="G22" s="297">
        <v>0</v>
      </c>
      <c r="H22" s="297">
        <v>18088.6</v>
      </c>
      <c r="I22" s="297"/>
      <c r="J22" s="297">
        <v>18088.6</v>
      </c>
      <c r="K22" s="297">
        <v>18088.6</v>
      </c>
      <c r="L22" s="297"/>
      <c r="M22" s="297"/>
      <c r="N22" s="297"/>
      <c r="O22" s="297">
        <v>18088.6</v>
      </c>
      <c r="P22" s="297">
        <v>0</v>
      </c>
      <c r="Q22" s="297">
        <v>0</v>
      </c>
      <c r="R22" s="297">
        <v>0</v>
      </c>
      <c r="S22" s="297">
        <v>0</v>
      </c>
      <c r="T22" s="297">
        <v>0</v>
      </c>
    </row>
    <row r="23" ht="19.5" customHeight="1" spans="1:20">
      <c r="A23" s="296" t="s">
        <v>158</v>
      </c>
      <c r="B23" s="296"/>
      <c r="C23" s="296"/>
      <c r="D23" s="296" t="s">
        <v>159</v>
      </c>
      <c r="E23" s="297">
        <v>0</v>
      </c>
      <c r="F23" s="297">
        <v>0</v>
      </c>
      <c r="G23" s="297">
        <v>0</v>
      </c>
      <c r="H23" s="297">
        <v>18088.6</v>
      </c>
      <c r="I23" s="297"/>
      <c r="J23" s="297">
        <v>18088.6</v>
      </c>
      <c r="K23" s="297">
        <v>18088.6</v>
      </c>
      <c r="L23" s="297"/>
      <c r="M23" s="297"/>
      <c r="N23" s="297"/>
      <c r="O23" s="297">
        <v>18088.6</v>
      </c>
      <c r="P23" s="297">
        <v>0</v>
      </c>
      <c r="Q23" s="297">
        <v>0</v>
      </c>
      <c r="R23" s="297">
        <v>0</v>
      </c>
      <c r="S23" s="297">
        <v>0</v>
      </c>
      <c r="T23" s="297">
        <v>0</v>
      </c>
    </row>
    <row r="24" ht="19.5" customHeight="1" spans="1:20">
      <c r="A24" s="296" t="s">
        <v>319</v>
      </c>
      <c r="B24" s="296"/>
      <c r="C24" s="296"/>
      <c r="D24" s="296" t="s">
        <v>320</v>
      </c>
      <c r="E24" s="297">
        <v>0</v>
      </c>
      <c r="F24" s="297">
        <v>0</v>
      </c>
      <c r="G24" s="297">
        <v>0</v>
      </c>
      <c r="H24" s="297">
        <v>0</v>
      </c>
      <c r="I24" s="297"/>
      <c r="J24" s="297">
        <v>0</v>
      </c>
      <c r="K24" s="297"/>
      <c r="L24" s="297"/>
      <c r="M24" s="297"/>
      <c r="N24" s="297"/>
      <c r="O24" s="297"/>
      <c r="P24" s="297">
        <v>0</v>
      </c>
      <c r="Q24" s="297">
        <v>0</v>
      </c>
      <c r="R24" s="297">
        <v>0</v>
      </c>
      <c r="S24" s="297">
        <v>0</v>
      </c>
      <c r="T24" s="297">
        <v>0</v>
      </c>
    </row>
    <row r="25" ht="19.5" customHeight="1" spans="1:20">
      <c r="A25" s="296" t="s">
        <v>321</v>
      </c>
      <c r="B25" s="296"/>
      <c r="C25" s="296"/>
      <c r="D25" s="296" t="s">
        <v>322</v>
      </c>
      <c r="E25" s="297">
        <v>0</v>
      </c>
      <c r="F25" s="297">
        <v>0</v>
      </c>
      <c r="G25" s="297">
        <v>0</v>
      </c>
      <c r="H25" s="297">
        <v>0</v>
      </c>
      <c r="I25" s="297"/>
      <c r="J25" s="297">
        <v>0</v>
      </c>
      <c r="K25" s="297"/>
      <c r="L25" s="297"/>
      <c r="M25" s="297"/>
      <c r="N25" s="297"/>
      <c r="O25" s="297"/>
      <c r="P25" s="297">
        <v>0</v>
      </c>
      <c r="Q25" s="297">
        <v>0</v>
      </c>
      <c r="R25" s="297">
        <v>0</v>
      </c>
      <c r="S25" s="297">
        <v>0</v>
      </c>
      <c r="T25" s="297">
        <v>0</v>
      </c>
    </row>
    <row r="26" ht="19.5" customHeight="1" spans="1:20">
      <c r="A26" s="296" t="s">
        <v>160</v>
      </c>
      <c r="B26" s="296"/>
      <c r="C26" s="296"/>
      <c r="D26" s="296" t="s">
        <v>161</v>
      </c>
      <c r="E26" s="297">
        <v>0</v>
      </c>
      <c r="F26" s="297">
        <v>0</v>
      </c>
      <c r="G26" s="297">
        <v>0</v>
      </c>
      <c r="H26" s="297">
        <v>134884.6</v>
      </c>
      <c r="I26" s="297">
        <v>134884.6</v>
      </c>
      <c r="J26" s="297">
        <v>0</v>
      </c>
      <c r="K26" s="297">
        <v>134884.6</v>
      </c>
      <c r="L26" s="297">
        <v>134884.6</v>
      </c>
      <c r="M26" s="297">
        <v>120460</v>
      </c>
      <c r="N26" s="297">
        <v>14424.6</v>
      </c>
      <c r="O26" s="297"/>
      <c r="P26" s="297">
        <v>0</v>
      </c>
      <c r="Q26" s="297">
        <v>0</v>
      </c>
      <c r="R26" s="297">
        <v>0</v>
      </c>
      <c r="S26" s="297">
        <v>0</v>
      </c>
      <c r="T26" s="297">
        <v>0</v>
      </c>
    </row>
    <row r="27" ht="19.5" customHeight="1" spans="1:20">
      <c r="A27" s="296" t="s">
        <v>162</v>
      </c>
      <c r="B27" s="296"/>
      <c r="C27" s="296"/>
      <c r="D27" s="296" t="s">
        <v>137</v>
      </c>
      <c r="E27" s="297">
        <v>0</v>
      </c>
      <c r="F27" s="297">
        <v>0</v>
      </c>
      <c r="G27" s="297">
        <v>0</v>
      </c>
      <c r="H27" s="297">
        <v>134884.6</v>
      </c>
      <c r="I27" s="297">
        <v>134884.6</v>
      </c>
      <c r="J27" s="297">
        <v>0</v>
      </c>
      <c r="K27" s="297">
        <v>134884.6</v>
      </c>
      <c r="L27" s="297">
        <v>134884.6</v>
      </c>
      <c r="M27" s="297">
        <v>120460</v>
      </c>
      <c r="N27" s="297">
        <v>14424.6</v>
      </c>
      <c r="O27" s="297"/>
      <c r="P27" s="297">
        <v>0</v>
      </c>
      <c r="Q27" s="297">
        <v>0</v>
      </c>
      <c r="R27" s="297">
        <v>0</v>
      </c>
      <c r="S27" s="297">
        <v>0</v>
      </c>
      <c r="T27" s="297">
        <v>0</v>
      </c>
    </row>
    <row r="28" ht="19.5" customHeight="1" spans="1:20">
      <c r="A28" s="296" t="s">
        <v>163</v>
      </c>
      <c r="B28" s="296"/>
      <c r="C28" s="296"/>
      <c r="D28" s="296" t="s">
        <v>164</v>
      </c>
      <c r="E28" s="297">
        <v>0</v>
      </c>
      <c r="F28" s="297">
        <v>0</v>
      </c>
      <c r="G28" s="297">
        <v>0</v>
      </c>
      <c r="H28" s="297">
        <v>1034670.55</v>
      </c>
      <c r="I28" s="297">
        <v>1006670.55</v>
      </c>
      <c r="J28" s="297">
        <v>28000</v>
      </c>
      <c r="K28" s="297">
        <v>1034670.55</v>
      </c>
      <c r="L28" s="297">
        <v>1006670.55</v>
      </c>
      <c r="M28" s="297">
        <v>918934</v>
      </c>
      <c r="N28" s="297">
        <v>87736.55</v>
      </c>
      <c r="O28" s="297">
        <v>28000</v>
      </c>
      <c r="P28" s="297">
        <v>0</v>
      </c>
      <c r="Q28" s="297">
        <v>0</v>
      </c>
      <c r="R28" s="297">
        <v>0</v>
      </c>
      <c r="S28" s="297">
        <v>0</v>
      </c>
      <c r="T28" s="297">
        <v>0</v>
      </c>
    </row>
    <row r="29" ht="19.5" customHeight="1" spans="1:20">
      <c r="A29" s="296" t="s">
        <v>165</v>
      </c>
      <c r="B29" s="296"/>
      <c r="C29" s="296"/>
      <c r="D29" s="296" t="s">
        <v>137</v>
      </c>
      <c r="E29" s="297">
        <v>0</v>
      </c>
      <c r="F29" s="297">
        <v>0</v>
      </c>
      <c r="G29" s="297">
        <v>0</v>
      </c>
      <c r="H29" s="297">
        <v>1006670.55</v>
      </c>
      <c r="I29" s="297">
        <v>1006670.55</v>
      </c>
      <c r="J29" s="297">
        <v>0</v>
      </c>
      <c r="K29" s="297">
        <v>1006670.55</v>
      </c>
      <c r="L29" s="297">
        <v>1006670.55</v>
      </c>
      <c r="M29" s="297">
        <v>918934</v>
      </c>
      <c r="N29" s="297">
        <v>87736.55</v>
      </c>
      <c r="O29" s="297"/>
      <c r="P29" s="297">
        <v>0</v>
      </c>
      <c r="Q29" s="297">
        <v>0</v>
      </c>
      <c r="R29" s="297">
        <v>0</v>
      </c>
      <c r="S29" s="297">
        <v>0</v>
      </c>
      <c r="T29" s="297">
        <v>0</v>
      </c>
    </row>
    <row r="30" ht="19.5" customHeight="1" spans="1:20">
      <c r="A30" s="296" t="s">
        <v>166</v>
      </c>
      <c r="B30" s="296"/>
      <c r="C30" s="296"/>
      <c r="D30" s="296" t="s">
        <v>139</v>
      </c>
      <c r="E30" s="297">
        <v>0</v>
      </c>
      <c r="F30" s="297">
        <v>0</v>
      </c>
      <c r="G30" s="297">
        <v>0</v>
      </c>
      <c r="H30" s="297">
        <v>28000</v>
      </c>
      <c r="I30" s="297"/>
      <c r="J30" s="297">
        <v>28000</v>
      </c>
      <c r="K30" s="297">
        <v>28000</v>
      </c>
      <c r="L30" s="297"/>
      <c r="M30" s="297"/>
      <c r="N30" s="297"/>
      <c r="O30" s="297">
        <v>28000</v>
      </c>
      <c r="P30" s="297">
        <v>0</v>
      </c>
      <c r="Q30" s="297">
        <v>0</v>
      </c>
      <c r="R30" s="297">
        <v>0</v>
      </c>
      <c r="S30" s="297">
        <v>0</v>
      </c>
      <c r="T30" s="297">
        <v>0</v>
      </c>
    </row>
    <row r="31" ht="19.5" customHeight="1" spans="1:20">
      <c r="A31" s="296" t="s">
        <v>167</v>
      </c>
      <c r="B31" s="296"/>
      <c r="C31" s="296"/>
      <c r="D31" s="296" t="s">
        <v>168</v>
      </c>
      <c r="E31" s="297">
        <v>0</v>
      </c>
      <c r="F31" s="297">
        <v>0</v>
      </c>
      <c r="G31" s="297">
        <v>0</v>
      </c>
      <c r="H31" s="297">
        <v>301600</v>
      </c>
      <c r="I31" s="297"/>
      <c r="J31" s="297">
        <v>301600</v>
      </c>
      <c r="K31" s="297">
        <v>301600</v>
      </c>
      <c r="L31" s="297"/>
      <c r="M31" s="297"/>
      <c r="N31" s="297"/>
      <c r="O31" s="297">
        <v>301600</v>
      </c>
      <c r="P31" s="297">
        <v>0</v>
      </c>
      <c r="Q31" s="297">
        <v>0</v>
      </c>
      <c r="R31" s="297">
        <v>0</v>
      </c>
      <c r="S31" s="297">
        <v>0</v>
      </c>
      <c r="T31" s="297">
        <v>0</v>
      </c>
    </row>
    <row r="32" ht="19.5" customHeight="1" spans="1:20">
      <c r="A32" s="296" t="s">
        <v>169</v>
      </c>
      <c r="B32" s="296"/>
      <c r="C32" s="296"/>
      <c r="D32" s="296" t="s">
        <v>139</v>
      </c>
      <c r="E32" s="297">
        <v>0</v>
      </c>
      <c r="F32" s="297">
        <v>0</v>
      </c>
      <c r="G32" s="297">
        <v>0</v>
      </c>
      <c r="H32" s="297">
        <v>301600</v>
      </c>
      <c r="I32" s="297"/>
      <c r="J32" s="297">
        <v>301600</v>
      </c>
      <c r="K32" s="297">
        <v>301600</v>
      </c>
      <c r="L32" s="297"/>
      <c r="M32" s="297"/>
      <c r="N32" s="297"/>
      <c r="O32" s="297">
        <v>301600</v>
      </c>
      <c r="P32" s="297">
        <v>0</v>
      </c>
      <c r="Q32" s="297">
        <v>0</v>
      </c>
      <c r="R32" s="297">
        <v>0</v>
      </c>
      <c r="S32" s="297">
        <v>0</v>
      </c>
      <c r="T32" s="297">
        <v>0</v>
      </c>
    </row>
    <row r="33" ht="19.5" customHeight="1" spans="1:20">
      <c r="A33" s="296" t="s">
        <v>173</v>
      </c>
      <c r="B33" s="296"/>
      <c r="C33" s="296"/>
      <c r="D33" s="296" t="s">
        <v>174</v>
      </c>
      <c r="E33" s="297"/>
      <c r="F33" s="297"/>
      <c r="G33" s="297"/>
      <c r="H33" s="297">
        <v>30000</v>
      </c>
      <c r="I33" s="297"/>
      <c r="J33" s="297">
        <v>30000</v>
      </c>
      <c r="K33" s="297">
        <v>30000</v>
      </c>
      <c r="L33" s="297"/>
      <c r="M33" s="297"/>
      <c r="N33" s="297"/>
      <c r="O33" s="297">
        <v>30000</v>
      </c>
      <c r="P33" s="297">
        <v>0</v>
      </c>
      <c r="Q33" s="297"/>
      <c r="R33" s="297">
        <v>0</v>
      </c>
      <c r="S33" s="297">
        <v>0</v>
      </c>
      <c r="T33" s="297">
        <v>0</v>
      </c>
    </row>
    <row r="34" ht="19.5" customHeight="1" spans="1:20">
      <c r="A34" s="296" t="s">
        <v>175</v>
      </c>
      <c r="B34" s="296"/>
      <c r="C34" s="296"/>
      <c r="D34" s="296" t="s">
        <v>176</v>
      </c>
      <c r="E34" s="297"/>
      <c r="F34" s="297"/>
      <c r="G34" s="297"/>
      <c r="H34" s="297">
        <v>30000</v>
      </c>
      <c r="I34" s="297"/>
      <c r="J34" s="297">
        <v>30000</v>
      </c>
      <c r="K34" s="297">
        <v>30000</v>
      </c>
      <c r="L34" s="297"/>
      <c r="M34" s="297"/>
      <c r="N34" s="297"/>
      <c r="O34" s="297">
        <v>30000</v>
      </c>
      <c r="P34" s="297">
        <v>0</v>
      </c>
      <c r="Q34" s="297"/>
      <c r="R34" s="297">
        <v>0</v>
      </c>
      <c r="S34" s="297">
        <v>0</v>
      </c>
      <c r="T34" s="297">
        <v>0</v>
      </c>
    </row>
    <row r="35" ht="19.5" customHeight="1" spans="1:20">
      <c r="A35" s="296" t="s">
        <v>177</v>
      </c>
      <c r="B35" s="296"/>
      <c r="C35" s="296"/>
      <c r="D35" s="296" t="s">
        <v>176</v>
      </c>
      <c r="E35" s="297"/>
      <c r="F35" s="297"/>
      <c r="G35" s="297"/>
      <c r="H35" s="297">
        <v>30000</v>
      </c>
      <c r="I35" s="297"/>
      <c r="J35" s="297">
        <v>30000</v>
      </c>
      <c r="K35" s="297">
        <v>30000</v>
      </c>
      <c r="L35" s="297"/>
      <c r="M35" s="297"/>
      <c r="N35" s="297"/>
      <c r="O35" s="297">
        <v>30000</v>
      </c>
      <c r="P35" s="297">
        <v>0</v>
      </c>
      <c r="Q35" s="297"/>
      <c r="R35" s="297">
        <v>0</v>
      </c>
      <c r="S35" s="297">
        <v>0</v>
      </c>
      <c r="T35" s="297">
        <v>0</v>
      </c>
    </row>
    <row r="36" ht="19.5" customHeight="1" spans="1:20">
      <c r="A36" s="296" t="s">
        <v>178</v>
      </c>
      <c r="B36" s="296"/>
      <c r="C36" s="296"/>
      <c r="D36" s="296" t="s">
        <v>179</v>
      </c>
      <c r="E36" s="297">
        <v>0</v>
      </c>
      <c r="F36" s="297">
        <v>0</v>
      </c>
      <c r="G36" s="297">
        <v>0</v>
      </c>
      <c r="H36" s="297">
        <v>99621</v>
      </c>
      <c r="I36" s="297"/>
      <c r="J36" s="297">
        <v>99621</v>
      </c>
      <c r="K36" s="297">
        <v>99621</v>
      </c>
      <c r="L36" s="297"/>
      <c r="M36" s="297"/>
      <c r="N36" s="297"/>
      <c r="O36" s="297">
        <v>99621</v>
      </c>
      <c r="P36" s="297">
        <v>0</v>
      </c>
      <c r="Q36" s="297">
        <v>0</v>
      </c>
      <c r="R36" s="297">
        <v>0</v>
      </c>
      <c r="S36" s="297">
        <v>0</v>
      </c>
      <c r="T36" s="297">
        <v>0</v>
      </c>
    </row>
    <row r="37" ht="19.5" customHeight="1" spans="1:20">
      <c r="A37" s="296" t="s">
        <v>180</v>
      </c>
      <c r="B37" s="296"/>
      <c r="C37" s="296"/>
      <c r="D37" s="296" t="s">
        <v>181</v>
      </c>
      <c r="E37" s="297">
        <v>0</v>
      </c>
      <c r="F37" s="297">
        <v>0</v>
      </c>
      <c r="G37" s="297">
        <v>0</v>
      </c>
      <c r="H37" s="297">
        <v>99621</v>
      </c>
      <c r="I37" s="297"/>
      <c r="J37" s="297">
        <v>99621</v>
      </c>
      <c r="K37" s="297">
        <v>99621</v>
      </c>
      <c r="L37" s="297"/>
      <c r="M37" s="297"/>
      <c r="N37" s="297"/>
      <c r="O37" s="297">
        <v>99621</v>
      </c>
      <c r="P37" s="297">
        <v>0</v>
      </c>
      <c r="Q37" s="297">
        <v>0</v>
      </c>
      <c r="R37" s="297">
        <v>0</v>
      </c>
      <c r="S37" s="297">
        <v>0</v>
      </c>
      <c r="T37" s="297">
        <v>0</v>
      </c>
    </row>
    <row r="38" ht="19.5" customHeight="1" spans="1:20">
      <c r="A38" s="296" t="s">
        <v>182</v>
      </c>
      <c r="B38" s="296"/>
      <c r="C38" s="296"/>
      <c r="D38" s="296" t="s">
        <v>183</v>
      </c>
      <c r="E38" s="297">
        <v>0</v>
      </c>
      <c r="F38" s="297">
        <v>0</v>
      </c>
      <c r="G38" s="297">
        <v>0</v>
      </c>
      <c r="H38" s="297">
        <v>99621</v>
      </c>
      <c r="I38" s="297"/>
      <c r="J38" s="297">
        <v>99621</v>
      </c>
      <c r="K38" s="297">
        <v>99621</v>
      </c>
      <c r="L38" s="297"/>
      <c r="M38" s="297"/>
      <c r="N38" s="297"/>
      <c r="O38" s="297">
        <v>99621</v>
      </c>
      <c r="P38" s="297">
        <v>0</v>
      </c>
      <c r="Q38" s="297">
        <v>0</v>
      </c>
      <c r="R38" s="297">
        <v>0</v>
      </c>
      <c r="S38" s="297">
        <v>0</v>
      </c>
      <c r="T38" s="297">
        <v>0</v>
      </c>
    </row>
    <row r="39" ht="19.5" customHeight="1" spans="1:20">
      <c r="A39" s="296" t="s">
        <v>184</v>
      </c>
      <c r="B39" s="296"/>
      <c r="C39" s="296"/>
      <c r="D39" s="296" t="s">
        <v>185</v>
      </c>
      <c r="E39" s="297">
        <v>0</v>
      </c>
      <c r="F39" s="297">
        <v>0</v>
      </c>
      <c r="G39" s="297">
        <v>0</v>
      </c>
      <c r="H39" s="297">
        <v>844610.7</v>
      </c>
      <c r="I39" s="297">
        <v>771142.04</v>
      </c>
      <c r="J39" s="297">
        <v>73468.66</v>
      </c>
      <c r="K39" s="297">
        <v>844610.7</v>
      </c>
      <c r="L39" s="297">
        <v>771142.04</v>
      </c>
      <c r="M39" s="297">
        <v>739699.56</v>
      </c>
      <c r="N39" s="297">
        <v>31442.48</v>
      </c>
      <c r="O39" s="297">
        <v>73468.66</v>
      </c>
      <c r="P39" s="297">
        <v>0</v>
      </c>
      <c r="Q39" s="297">
        <v>0</v>
      </c>
      <c r="R39" s="297">
        <v>0</v>
      </c>
      <c r="S39" s="297">
        <v>0</v>
      </c>
      <c r="T39" s="297">
        <v>0</v>
      </c>
    </row>
    <row r="40" ht="19.5" customHeight="1" spans="1:20">
      <c r="A40" s="296" t="s">
        <v>186</v>
      </c>
      <c r="B40" s="296"/>
      <c r="C40" s="296"/>
      <c r="D40" s="296" t="s">
        <v>187</v>
      </c>
      <c r="E40" s="297">
        <v>0</v>
      </c>
      <c r="F40" s="297">
        <v>0</v>
      </c>
      <c r="G40" s="297">
        <v>0</v>
      </c>
      <c r="H40" s="297">
        <v>844610.7</v>
      </c>
      <c r="I40" s="297">
        <v>771142.04</v>
      </c>
      <c r="J40" s="297">
        <v>73468.66</v>
      </c>
      <c r="K40" s="297">
        <v>844610.7</v>
      </c>
      <c r="L40" s="297">
        <v>771142.04</v>
      </c>
      <c r="M40" s="297">
        <v>739699.56</v>
      </c>
      <c r="N40" s="297">
        <v>31442.48</v>
      </c>
      <c r="O40" s="297">
        <v>73468.66</v>
      </c>
      <c r="P40" s="297">
        <v>0</v>
      </c>
      <c r="Q40" s="297">
        <v>0</v>
      </c>
      <c r="R40" s="297">
        <v>0</v>
      </c>
      <c r="S40" s="297">
        <v>0</v>
      </c>
      <c r="T40" s="297">
        <v>0</v>
      </c>
    </row>
    <row r="41" ht="19.5" customHeight="1" spans="1:20">
      <c r="A41" s="296" t="s">
        <v>188</v>
      </c>
      <c r="B41" s="296"/>
      <c r="C41" s="296"/>
      <c r="D41" s="296" t="s">
        <v>189</v>
      </c>
      <c r="E41" s="297">
        <v>0</v>
      </c>
      <c r="F41" s="297">
        <v>0</v>
      </c>
      <c r="G41" s="297">
        <v>0</v>
      </c>
      <c r="H41" s="297">
        <v>771142.04</v>
      </c>
      <c r="I41" s="297">
        <v>771142.04</v>
      </c>
      <c r="J41" s="297">
        <v>0</v>
      </c>
      <c r="K41" s="297">
        <v>771142.04</v>
      </c>
      <c r="L41" s="297">
        <v>771142.04</v>
      </c>
      <c r="M41" s="297">
        <v>739699.56</v>
      </c>
      <c r="N41" s="297">
        <v>31442.48</v>
      </c>
      <c r="O41" s="297"/>
      <c r="P41" s="297">
        <v>0</v>
      </c>
      <c r="Q41" s="297">
        <v>0</v>
      </c>
      <c r="R41" s="297">
        <v>0</v>
      </c>
      <c r="S41" s="297">
        <v>0</v>
      </c>
      <c r="T41" s="297">
        <v>0</v>
      </c>
    </row>
    <row r="42" ht="19.5" customHeight="1" spans="1:20">
      <c r="A42" s="296" t="s">
        <v>190</v>
      </c>
      <c r="B42" s="296"/>
      <c r="C42" s="296"/>
      <c r="D42" s="296" t="s">
        <v>191</v>
      </c>
      <c r="E42" s="297">
        <v>0</v>
      </c>
      <c r="F42" s="297">
        <v>0</v>
      </c>
      <c r="G42" s="297">
        <v>0</v>
      </c>
      <c r="H42" s="297">
        <v>73468.66</v>
      </c>
      <c r="I42" s="297"/>
      <c r="J42" s="297">
        <v>73468.66</v>
      </c>
      <c r="K42" s="297">
        <v>73468.66</v>
      </c>
      <c r="L42" s="297"/>
      <c r="M42" s="297"/>
      <c r="N42" s="297"/>
      <c r="O42" s="297">
        <v>73468.66</v>
      </c>
      <c r="P42" s="297">
        <v>0</v>
      </c>
      <c r="Q42" s="297">
        <v>0</v>
      </c>
      <c r="R42" s="297">
        <v>0</v>
      </c>
      <c r="S42" s="297">
        <v>0</v>
      </c>
      <c r="T42" s="297">
        <v>0</v>
      </c>
    </row>
    <row r="43" ht="19.5" customHeight="1" spans="1:20">
      <c r="A43" s="296" t="s">
        <v>192</v>
      </c>
      <c r="B43" s="296"/>
      <c r="C43" s="296"/>
      <c r="D43" s="296" t="s">
        <v>193</v>
      </c>
      <c r="E43" s="297">
        <v>0</v>
      </c>
      <c r="F43" s="297">
        <v>0</v>
      </c>
      <c r="G43" s="297">
        <v>0</v>
      </c>
      <c r="H43" s="297">
        <v>7441414.8</v>
      </c>
      <c r="I43" s="297">
        <v>7319931.8</v>
      </c>
      <c r="J43" s="297">
        <v>121483</v>
      </c>
      <c r="K43" s="297">
        <v>7441414.8</v>
      </c>
      <c r="L43" s="297">
        <v>7319931.8</v>
      </c>
      <c r="M43" s="297">
        <v>7285803.75</v>
      </c>
      <c r="N43" s="297">
        <v>34128.05</v>
      </c>
      <c r="O43" s="297">
        <v>121483</v>
      </c>
      <c r="P43" s="297">
        <v>0</v>
      </c>
      <c r="Q43" s="297">
        <v>0</v>
      </c>
      <c r="R43" s="297">
        <v>0</v>
      </c>
      <c r="S43" s="297">
        <v>0</v>
      </c>
      <c r="T43" s="297">
        <v>0</v>
      </c>
    </row>
    <row r="44" ht="19.5" customHeight="1" spans="1:20">
      <c r="A44" s="296" t="s">
        <v>194</v>
      </c>
      <c r="B44" s="296"/>
      <c r="C44" s="296"/>
      <c r="D44" s="296" t="s">
        <v>195</v>
      </c>
      <c r="E44" s="297">
        <v>0</v>
      </c>
      <c r="F44" s="297">
        <v>0</v>
      </c>
      <c r="G44" s="297">
        <v>0</v>
      </c>
      <c r="H44" s="297">
        <v>535643.45</v>
      </c>
      <c r="I44" s="297">
        <v>535643.45</v>
      </c>
      <c r="J44" s="297">
        <v>0</v>
      </c>
      <c r="K44" s="297">
        <v>535643.45</v>
      </c>
      <c r="L44" s="297">
        <v>535643.45</v>
      </c>
      <c r="M44" s="297">
        <v>511974.2</v>
      </c>
      <c r="N44" s="297">
        <v>23669.25</v>
      </c>
      <c r="O44" s="297"/>
      <c r="P44" s="297">
        <v>0</v>
      </c>
      <c r="Q44" s="297">
        <v>0</v>
      </c>
      <c r="R44" s="297">
        <v>0</v>
      </c>
      <c r="S44" s="297">
        <v>0</v>
      </c>
      <c r="T44" s="297">
        <v>0</v>
      </c>
    </row>
    <row r="45" ht="19.5" customHeight="1" spans="1:20">
      <c r="A45" s="296" t="s">
        <v>196</v>
      </c>
      <c r="B45" s="296"/>
      <c r="C45" s="296"/>
      <c r="D45" s="296" t="s">
        <v>137</v>
      </c>
      <c r="E45" s="297">
        <v>0</v>
      </c>
      <c r="F45" s="297">
        <v>0</v>
      </c>
      <c r="G45" s="297">
        <v>0</v>
      </c>
      <c r="H45" s="297">
        <v>535643.45</v>
      </c>
      <c r="I45" s="297">
        <v>535643.45</v>
      </c>
      <c r="J45" s="297">
        <v>0</v>
      </c>
      <c r="K45" s="297">
        <v>535643.45</v>
      </c>
      <c r="L45" s="297">
        <v>535643.45</v>
      </c>
      <c r="M45" s="297">
        <v>511974.2</v>
      </c>
      <c r="N45" s="297">
        <v>23669.25</v>
      </c>
      <c r="O45" s="297"/>
      <c r="P45" s="297">
        <v>0</v>
      </c>
      <c r="Q45" s="297">
        <v>0</v>
      </c>
      <c r="R45" s="297">
        <v>0</v>
      </c>
      <c r="S45" s="297">
        <v>0</v>
      </c>
      <c r="T45" s="297">
        <v>0</v>
      </c>
    </row>
    <row r="46" ht="19.5" customHeight="1" spans="1:20">
      <c r="A46" s="296" t="s">
        <v>197</v>
      </c>
      <c r="B46" s="296"/>
      <c r="C46" s="296"/>
      <c r="D46" s="296" t="s">
        <v>198</v>
      </c>
      <c r="E46" s="297">
        <v>0</v>
      </c>
      <c r="F46" s="297">
        <v>0</v>
      </c>
      <c r="G46" s="297">
        <v>0</v>
      </c>
      <c r="H46" s="297">
        <v>7500</v>
      </c>
      <c r="I46" s="297"/>
      <c r="J46" s="297">
        <v>7500</v>
      </c>
      <c r="K46" s="297">
        <v>7500</v>
      </c>
      <c r="L46" s="297"/>
      <c r="M46" s="297"/>
      <c r="N46" s="297"/>
      <c r="O46" s="297">
        <v>7500</v>
      </c>
      <c r="P46" s="297">
        <v>0</v>
      </c>
      <c r="Q46" s="297">
        <v>0</v>
      </c>
      <c r="R46" s="297">
        <v>0</v>
      </c>
      <c r="S46" s="297">
        <v>0</v>
      </c>
      <c r="T46" s="297">
        <v>0</v>
      </c>
    </row>
    <row r="47" ht="19.5" customHeight="1" spans="1:20">
      <c r="A47" s="296" t="s">
        <v>199</v>
      </c>
      <c r="B47" s="296"/>
      <c r="C47" s="296"/>
      <c r="D47" s="296" t="s">
        <v>200</v>
      </c>
      <c r="E47" s="297">
        <v>0</v>
      </c>
      <c r="F47" s="297">
        <v>0</v>
      </c>
      <c r="G47" s="297">
        <v>0</v>
      </c>
      <c r="H47" s="297">
        <v>7500</v>
      </c>
      <c r="I47" s="297"/>
      <c r="J47" s="297">
        <v>7500</v>
      </c>
      <c r="K47" s="297">
        <v>7500</v>
      </c>
      <c r="L47" s="297"/>
      <c r="M47" s="297"/>
      <c r="N47" s="297"/>
      <c r="O47" s="297">
        <v>7500</v>
      </c>
      <c r="P47" s="297">
        <v>0</v>
      </c>
      <c r="Q47" s="297">
        <v>0</v>
      </c>
      <c r="R47" s="297">
        <v>0</v>
      </c>
      <c r="S47" s="297">
        <v>0</v>
      </c>
      <c r="T47" s="297">
        <v>0</v>
      </c>
    </row>
    <row r="48" ht="19.5" customHeight="1" spans="1:20">
      <c r="A48" s="296" t="s">
        <v>201</v>
      </c>
      <c r="B48" s="296"/>
      <c r="C48" s="296"/>
      <c r="D48" s="296" t="s">
        <v>202</v>
      </c>
      <c r="E48" s="297">
        <v>0</v>
      </c>
      <c r="F48" s="297">
        <v>0</v>
      </c>
      <c r="G48" s="297">
        <v>0</v>
      </c>
      <c r="H48" s="297">
        <v>4282059.15</v>
      </c>
      <c r="I48" s="297">
        <v>4282059.15</v>
      </c>
      <c r="J48" s="297">
        <v>0</v>
      </c>
      <c r="K48" s="297">
        <v>4282059.15</v>
      </c>
      <c r="L48" s="297">
        <v>4282059.15</v>
      </c>
      <c r="M48" s="297">
        <v>4271600.35</v>
      </c>
      <c r="N48" s="297">
        <v>10458.8</v>
      </c>
      <c r="O48" s="297"/>
      <c r="P48" s="297">
        <v>0</v>
      </c>
      <c r="Q48" s="297">
        <v>0</v>
      </c>
      <c r="R48" s="297">
        <v>0</v>
      </c>
      <c r="S48" s="297">
        <v>0</v>
      </c>
      <c r="T48" s="297">
        <v>0</v>
      </c>
    </row>
    <row r="49" ht="19.5" customHeight="1" spans="1:20">
      <c r="A49" s="296" t="s">
        <v>203</v>
      </c>
      <c r="B49" s="296"/>
      <c r="C49" s="296"/>
      <c r="D49" s="296" t="s">
        <v>204</v>
      </c>
      <c r="E49" s="297">
        <v>0</v>
      </c>
      <c r="F49" s="297">
        <v>0</v>
      </c>
      <c r="G49" s="297">
        <v>0</v>
      </c>
      <c r="H49" s="297">
        <v>1239063.3</v>
      </c>
      <c r="I49" s="297">
        <v>1239063.3</v>
      </c>
      <c r="J49" s="297">
        <v>0</v>
      </c>
      <c r="K49" s="297">
        <v>1239063.3</v>
      </c>
      <c r="L49" s="297">
        <v>1239063.3</v>
      </c>
      <c r="M49" s="297">
        <v>1228604.5</v>
      </c>
      <c r="N49" s="297">
        <v>10458.8</v>
      </c>
      <c r="O49" s="297"/>
      <c r="P49" s="297">
        <v>0</v>
      </c>
      <c r="Q49" s="297">
        <v>0</v>
      </c>
      <c r="R49" s="297">
        <v>0</v>
      </c>
      <c r="S49" s="297">
        <v>0</v>
      </c>
      <c r="T49" s="297">
        <v>0</v>
      </c>
    </row>
    <row r="50" ht="19.5" customHeight="1" spans="1:20">
      <c r="A50" s="296" t="s">
        <v>205</v>
      </c>
      <c r="B50" s="296"/>
      <c r="C50" s="296"/>
      <c r="D50" s="296" t="s">
        <v>206</v>
      </c>
      <c r="E50" s="297">
        <v>0</v>
      </c>
      <c r="F50" s="297">
        <v>0</v>
      </c>
      <c r="G50" s="297">
        <v>0</v>
      </c>
      <c r="H50" s="297">
        <v>601199.75</v>
      </c>
      <c r="I50" s="297">
        <v>601199.75</v>
      </c>
      <c r="J50" s="297">
        <v>0</v>
      </c>
      <c r="K50" s="297">
        <v>601199.75</v>
      </c>
      <c r="L50" s="297">
        <v>601199.75</v>
      </c>
      <c r="M50" s="297">
        <v>601199.75</v>
      </c>
      <c r="N50" s="297">
        <v>0</v>
      </c>
      <c r="O50" s="297"/>
      <c r="P50" s="297">
        <v>0</v>
      </c>
      <c r="Q50" s="297">
        <v>0</v>
      </c>
      <c r="R50" s="297">
        <v>0</v>
      </c>
      <c r="S50" s="297">
        <v>0</v>
      </c>
      <c r="T50" s="297">
        <v>0</v>
      </c>
    </row>
    <row r="51" ht="19.5" customHeight="1" spans="1:20">
      <c r="A51" s="296" t="s">
        <v>207</v>
      </c>
      <c r="B51" s="296"/>
      <c r="C51" s="296"/>
      <c r="D51" s="296" t="s">
        <v>208</v>
      </c>
      <c r="E51" s="297">
        <v>0</v>
      </c>
      <c r="F51" s="297">
        <v>0</v>
      </c>
      <c r="G51" s="297">
        <v>0</v>
      </c>
      <c r="H51" s="297">
        <v>2098209.44</v>
      </c>
      <c r="I51" s="297">
        <v>2098209.44</v>
      </c>
      <c r="J51" s="297">
        <v>0</v>
      </c>
      <c r="K51" s="297">
        <v>2098209.44</v>
      </c>
      <c r="L51" s="297">
        <v>2098209.44</v>
      </c>
      <c r="M51" s="297">
        <v>2098209.44</v>
      </c>
      <c r="N51" s="297">
        <v>0</v>
      </c>
      <c r="O51" s="297"/>
      <c r="P51" s="297">
        <v>0</v>
      </c>
      <c r="Q51" s="297">
        <v>0</v>
      </c>
      <c r="R51" s="297">
        <v>0</v>
      </c>
      <c r="S51" s="297">
        <v>0</v>
      </c>
      <c r="T51" s="297">
        <v>0</v>
      </c>
    </row>
    <row r="52" ht="19.5" customHeight="1" spans="1:20">
      <c r="A52" s="296" t="s">
        <v>209</v>
      </c>
      <c r="B52" s="296"/>
      <c r="C52" s="296"/>
      <c r="D52" s="296" t="s">
        <v>210</v>
      </c>
      <c r="E52" s="297">
        <v>0</v>
      </c>
      <c r="F52" s="297">
        <v>0</v>
      </c>
      <c r="G52" s="297">
        <v>0</v>
      </c>
      <c r="H52" s="297">
        <v>343586.66</v>
      </c>
      <c r="I52" s="297">
        <v>343586.66</v>
      </c>
      <c r="J52" s="297">
        <v>0</v>
      </c>
      <c r="K52" s="297">
        <v>343586.66</v>
      </c>
      <c r="L52" s="297">
        <v>343586.66</v>
      </c>
      <c r="M52" s="297">
        <v>343586.66</v>
      </c>
      <c r="N52" s="297">
        <v>0</v>
      </c>
      <c r="O52" s="297"/>
      <c r="P52" s="297">
        <v>0</v>
      </c>
      <c r="Q52" s="297">
        <v>0</v>
      </c>
      <c r="R52" s="297">
        <v>0</v>
      </c>
      <c r="S52" s="297">
        <v>0</v>
      </c>
      <c r="T52" s="297">
        <v>0</v>
      </c>
    </row>
    <row r="53" ht="19.5" customHeight="1" spans="1:20">
      <c r="A53" s="296" t="s">
        <v>211</v>
      </c>
      <c r="B53" s="296"/>
      <c r="C53" s="296"/>
      <c r="D53" s="296" t="s">
        <v>212</v>
      </c>
      <c r="E53" s="297">
        <v>0</v>
      </c>
      <c r="F53" s="297">
        <v>0</v>
      </c>
      <c r="G53" s="297">
        <v>0</v>
      </c>
      <c r="H53" s="297">
        <v>842552.2</v>
      </c>
      <c r="I53" s="297">
        <v>789969.2</v>
      </c>
      <c r="J53" s="297">
        <v>52583</v>
      </c>
      <c r="K53" s="297">
        <v>842552.2</v>
      </c>
      <c r="L53" s="297">
        <v>789969.2</v>
      </c>
      <c r="M53" s="297">
        <v>789969.2</v>
      </c>
      <c r="N53" s="297">
        <v>0</v>
      </c>
      <c r="O53" s="297">
        <v>52583</v>
      </c>
      <c r="P53" s="297">
        <v>0</v>
      </c>
      <c r="Q53" s="297">
        <v>0</v>
      </c>
      <c r="R53" s="297">
        <v>0</v>
      </c>
      <c r="S53" s="297">
        <v>0</v>
      </c>
      <c r="T53" s="297">
        <v>0</v>
      </c>
    </row>
    <row r="54" ht="19.5" customHeight="1" spans="1:20">
      <c r="A54" s="296" t="s">
        <v>213</v>
      </c>
      <c r="B54" s="296"/>
      <c r="C54" s="296"/>
      <c r="D54" s="296" t="s">
        <v>214</v>
      </c>
      <c r="E54" s="297">
        <v>0</v>
      </c>
      <c r="F54" s="297">
        <v>0</v>
      </c>
      <c r="G54" s="297">
        <v>0</v>
      </c>
      <c r="H54" s="297">
        <v>842552.2</v>
      </c>
      <c r="I54" s="297">
        <v>789969.2</v>
      </c>
      <c r="J54" s="297">
        <v>52583</v>
      </c>
      <c r="K54" s="297">
        <v>842552.2</v>
      </c>
      <c r="L54" s="297">
        <v>789969.2</v>
      </c>
      <c r="M54" s="297">
        <v>789969.2</v>
      </c>
      <c r="N54" s="297">
        <v>0</v>
      </c>
      <c r="O54" s="297">
        <v>52583</v>
      </c>
      <c r="P54" s="297">
        <v>0</v>
      </c>
      <c r="Q54" s="297">
        <v>0</v>
      </c>
      <c r="R54" s="297">
        <v>0</v>
      </c>
      <c r="S54" s="297">
        <v>0</v>
      </c>
      <c r="T54" s="297">
        <v>0</v>
      </c>
    </row>
    <row r="55" ht="19.5" customHeight="1" spans="1:20">
      <c r="A55" s="296" t="s">
        <v>371</v>
      </c>
      <c r="B55" s="296"/>
      <c r="C55" s="296"/>
      <c r="D55" s="296" t="s">
        <v>372</v>
      </c>
      <c r="E55" s="297">
        <v>0</v>
      </c>
      <c r="F55" s="297">
        <v>0</v>
      </c>
      <c r="G55" s="297">
        <v>0</v>
      </c>
      <c r="H55" s="297">
        <v>0</v>
      </c>
      <c r="I55" s="297"/>
      <c r="J55" s="297">
        <v>0</v>
      </c>
      <c r="K55" s="297"/>
      <c r="L55" s="297"/>
      <c r="M55" s="297"/>
      <c r="N55" s="297"/>
      <c r="O55" s="297"/>
      <c r="P55" s="297">
        <v>0</v>
      </c>
      <c r="Q55" s="297">
        <v>0</v>
      </c>
      <c r="R55" s="297"/>
      <c r="S55" s="297"/>
      <c r="T55" s="297"/>
    </row>
    <row r="56" ht="19.5" customHeight="1" spans="1:20">
      <c r="A56" s="296" t="s">
        <v>373</v>
      </c>
      <c r="B56" s="296"/>
      <c r="C56" s="296"/>
      <c r="D56" s="296" t="s">
        <v>374</v>
      </c>
      <c r="E56" s="297">
        <v>0</v>
      </c>
      <c r="F56" s="297">
        <v>0</v>
      </c>
      <c r="G56" s="297">
        <v>0</v>
      </c>
      <c r="H56" s="297">
        <v>0</v>
      </c>
      <c r="I56" s="297"/>
      <c r="J56" s="297">
        <v>0</v>
      </c>
      <c r="K56" s="297"/>
      <c r="L56" s="297"/>
      <c r="M56" s="297"/>
      <c r="N56" s="297"/>
      <c r="O56" s="297"/>
      <c r="P56" s="297">
        <v>0</v>
      </c>
      <c r="Q56" s="297">
        <v>0</v>
      </c>
      <c r="R56" s="297"/>
      <c r="S56" s="297"/>
      <c r="T56" s="297"/>
    </row>
    <row r="57" ht="19.5" customHeight="1" spans="1:20">
      <c r="A57" s="296" t="s">
        <v>375</v>
      </c>
      <c r="B57" s="296"/>
      <c r="C57" s="296"/>
      <c r="D57" s="296" t="s">
        <v>376</v>
      </c>
      <c r="E57" s="297">
        <v>0</v>
      </c>
      <c r="F57" s="297">
        <v>0</v>
      </c>
      <c r="G57" s="297">
        <v>0</v>
      </c>
      <c r="H57" s="297">
        <v>0</v>
      </c>
      <c r="I57" s="297"/>
      <c r="J57" s="297">
        <v>0</v>
      </c>
      <c r="K57" s="297"/>
      <c r="L57" s="297"/>
      <c r="M57" s="297"/>
      <c r="N57" s="297"/>
      <c r="O57" s="297"/>
      <c r="P57" s="297">
        <v>0</v>
      </c>
      <c r="Q57" s="297">
        <v>0</v>
      </c>
      <c r="R57" s="297"/>
      <c r="S57" s="297"/>
      <c r="T57" s="297"/>
    </row>
    <row r="58" ht="19.5" customHeight="1" spans="1:20">
      <c r="A58" s="296" t="s">
        <v>377</v>
      </c>
      <c r="B58" s="296"/>
      <c r="C58" s="296"/>
      <c r="D58" s="296" t="s">
        <v>378</v>
      </c>
      <c r="E58" s="297">
        <v>0</v>
      </c>
      <c r="F58" s="297">
        <v>0</v>
      </c>
      <c r="G58" s="297">
        <v>0</v>
      </c>
      <c r="H58" s="297">
        <v>0</v>
      </c>
      <c r="I58" s="297"/>
      <c r="J58" s="297">
        <v>0</v>
      </c>
      <c r="K58" s="297"/>
      <c r="L58" s="297"/>
      <c r="M58" s="297"/>
      <c r="N58" s="297"/>
      <c r="O58" s="297"/>
      <c r="P58" s="297">
        <v>0</v>
      </c>
      <c r="Q58" s="297">
        <v>0</v>
      </c>
      <c r="R58" s="297"/>
      <c r="S58" s="297"/>
      <c r="T58" s="297"/>
    </row>
    <row r="59" ht="19.5" customHeight="1" spans="1:20">
      <c r="A59" s="296" t="s">
        <v>379</v>
      </c>
      <c r="B59" s="296"/>
      <c r="C59" s="296"/>
      <c r="D59" s="296" t="s">
        <v>380</v>
      </c>
      <c r="E59" s="297">
        <v>0</v>
      </c>
      <c r="F59" s="297">
        <v>0</v>
      </c>
      <c r="G59" s="297">
        <v>0</v>
      </c>
      <c r="H59" s="297">
        <v>0</v>
      </c>
      <c r="I59" s="297"/>
      <c r="J59" s="297">
        <v>0</v>
      </c>
      <c r="K59" s="297"/>
      <c r="L59" s="297"/>
      <c r="M59" s="297"/>
      <c r="N59" s="297"/>
      <c r="O59" s="297"/>
      <c r="P59" s="297">
        <v>0</v>
      </c>
      <c r="Q59" s="297">
        <v>0</v>
      </c>
      <c r="R59" s="297"/>
      <c r="S59" s="297"/>
      <c r="T59" s="297"/>
    </row>
    <row r="60" ht="19.5" customHeight="1" spans="1:20">
      <c r="A60" s="296" t="s">
        <v>381</v>
      </c>
      <c r="B60" s="296"/>
      <c r="C60" s="296"/>
      <c r="D60" s="296" t="s">
        <v>382</v>
      </c>
      <c r="E60" s="297">
        <v>0</v>
      </c>
      <c r="F60" s="297">
        <v>0</v>
      </c>
      <c r="G60" s="297">
        <v>0</v>
      </c>
      <c r="H60" s="297">
        <v>0</v>
      </c>
      <c r="I60" s="297"/>
      <c r="J60" s="297">
        <v>0</v>
      </c>
      <c r="K60" s="297"/>
      <c r="L60" s="297"/>
      <c r="M60" s="297"/>
      <c r="N60" s="297"/>
      <c r="O60" s="297"/>
      <c r="P60" s="297">
        <v>0</v>
      </c>
      <c r="Q60" s="297">
        <v>0</v>
      </c>
      <c r="R60" s="297"/>
      <c r="S60" s="297"/>
      <c r="T60" s="297"/>
    </row>
    <row r="61" ht="19.5" customHeight="1" spans="1:20">
      <c r="A61" s="296" t="s">
        <v>215</v>
      </c>
      <c r="B61" s="296"/>
      <c r="C61" s="296"/>
      <c r="D61" s="296" t="s">
        <v>216</v>
      </c>
      <c r="E61" s="297">
        <v>0</v>
      </c>
      <c r="F61" s="297">
        <v>0</v>
      </c>
      <c r="G61" s="297">
        <v>0</v>
      </c>
      <c r="H61" s="297">
        <v>33900</v>
      </c>
      <c r="I61" s="297"/>
      <c r="J61" s="297">
        <v>33900</v>
      </c>
      <c r="K61" s="297">
        <v>33900</v>
      </c>
      <c r="L61" s="297"/>
      <c r="M61" s="297"/>
      <c r="N61" s="297"/>
      <c r="O61" s="297">
        <v>33900</v>
      </c>
      <c r="P61" s="297">
        <v>0</v>
      </c>
      <c r="Q61" s="297">
        <v>0</v>
      </c>
      <c r="R61" s="297">
        <v>0</v>
      </c>
      <c r="S61" s="297">
        <v>0</v>
      </c>
      <c r="T61" s="297">
        <v>0</v>
      </c>
    </row>
    <row r="62" ht="19.5" customHeight="1" spans="1:20">
      <c r="A62" s="296" t="s">
        <v>217</v>
      </c>
      <c r="B62" s="296"/>
      <c r="C62" s="296"/>
      <c r="D62" s="296" t="s">
        <v>218</v>
      </c>
      <c r="E62" s="297">
        <v>0</v>
      </c>
      <c r="F62" s="297">
        <v>0</v>
      </c>
      <c r="G62" s="297">
        <v>0</v>
      </c>
      <c r="H62" s="297">
        <v>33900</v>
      </c>
      <c r="I62" s="297"/>
      <c r="J62" s="297">
        <v>33900</v>
      </c>
      <c r="K62" s="297">
        <v>33900</v>
      </c>
      <c r="L62" s="297"/>
      <c r="M62" s="297"/>
      <c r="N62" s="297"/>
      <c r="O62" s="297">
        <v>33900</v>
      </c>
      <c r="P62" s="297">
        <v>0</v>
      </c>
      <c r="Q62" s="297">
        <v>0</v>
      </c>
      <c r="R62" s="297">
        <v>0</v>
      </c>
      <c r="S62" s="297">
        <v>0</v>
      </c>
      <c r="T62" s="297">
        <v>0</v>
      </c>
    </row>
    <row r="63" ht="19.5" customHeight="1" spans="1:20">
      <c r="A63" s="296" t="s">
        <v>383</v>
      </c>
      <c r="B63" s="296"/>
      <c r="C63" s="296"/>
      <c r="D63" s="296" t="s">
        <v>384</v>
      </c>
      <c r="E63" s="297">
        <v>0</v>
      </c>
      <c r="F63" s="297">
        <v>0</v>
      </c>
      <c r="G63" s="297">
        <v>0</v>
      </c>
      <c r="H63" s="297">
        <v>0</v>
      </c>
      <c r="I63" s="297"/>
      <c r="J63" s="297">
        <v>0</v>
      </c>
      <c r="K63" s="297"/>
      <c r="L63" s="297"/>
      <c r="M63" s="297"/>
      <c r="N63" s="297"/>
      <c r="O63" s="297"/>
      <c r="P63" s="297">
        <v>0</v>
      </c>
      <c r="Q63" s="297">
        <v>0</v>
      </c>
      <c r="R63" s="297"/>
      <c r="S63" s="297"/>
      <c r="T63" s="297"/>
    </row>
    <row r="64" ht="19.5" customHeight="1" spans="1:20">
      <c r="A64" s="296" t="s">
        <v>385</v>
      </c>
      <c r="B64" s="296"/>
      <c r="C64" s="296"/>
      <c r="D64" s="296" t="s">
        <v>386</v>
      </c>
      <c r="E64" s="297">
        <v>0</v>
      </c>
      <c r="F64" s="297">
        <v>0</v>
      </c>
      <c r="G64" s="297">
        <v>0</v>
      </c>
      <c r="H64" s="297">
        <v>0</v>
      </c>
      <c r="I64" s="297"/>
      <c r="J64" s="297">
        <v>0</v>
      </c>
      <c r="K64" s="297"/>
      <c r="L64" s="297"/>
      <c r="M64" s="297"/>
      <c r="N64" s="297"/>
      <c r="O64" s="297"/>
      <c r="P64" s="297">
        <v>0</v>
      </c>
      <c r="Q64" s="297">
        <v>0</v>
      </c>
      <c r="R64" s="297"/>
      <c r="S64" s="297"/>
      <c r="T64" s="297"/>
    </row>
    <row r="65" ht="19.5" customHeight="1" spans="1:20">
      <c r="A65" s="296" t="s">
        <v>387</v>
      </c>
      <c r="B65" s="296"/>
      <c r="C65" s="296"/>
      <c r="D65" s="296" t="s">
        <v>388</v>
      </c>
      <c r="E65" s="297">
        <v>0</v>
      </c>
      <c r="F65" s="297">
        <v>0</v>
      </c>
      <c r="G65" s="297">
        <v>0</v>
      </c>
      <c r="H65" s="297">
        <v>0</v>
      </c>
      <c r="I65" s="297"/>
      <c r="J65" s="297">
        <v>0</v>
      </c>
      <c r="K65" s="297"/>
      <c r="L65" s="297"/>
      <c r="M65" s="297"/>
      <c r="N65" s="297"/>
      <c r="O65" s="297"/>
      <c r="P65" s="297">
        <v>0</v>
      </c>
      <c r="Q65" s="297">
        <v>0</v>
      </c>
      <c r="R65" s="297"/>
      <c r="S65" s="297"/>
      <c r="T65" s="297"/>
    </row>
    <row r="66" ht="19.5" customHeight="1" spans="1:20">
      <c r="A66" s="296" t="s">
        <v>219</v>
      </c>
      <c r="B66" s="296"/>
      <c r="C66" s="296"/>
      <c r="D66" s="296" t="s">
        <v>220</v>
      </c>
      <c r="E66" s="297">
        <v>0</v>
      </c>
      <c r="F66" s="297">
        <v>0</v>
      </c>
      <c r="G66" s="297">
        <v>0</v>
      </c>
      <c r="H66" s="297">
        <v>1712260</v>
      </c>
      <c r="I66" s="297">
        <v>1712260</v>
      </c>
      <c r="J66" s="297">
        <v>0</v>
      </c>
      <c r="K66" s="297">
        <v>1712260</v>
      </c>
      <c r="L66" s="297">
        <v>1712260</v>
      </c>
      <c r="M66" s="297">
        <v>1712260</v>
      </c>
      <c r="N66" s="297">
        <v>0</v>
      </c>
      <c r="O66" s="297"/>
      <c r="P66" s="297">
        <v>0</v>
      </c>
      <c r="Q66" s="297">
        <v>0</v>
      </c>
      <c r="R66" s="297">
        <v>0</v>
      </c>
      <c r="S66" s="297">
        <v>0</v>
      </c>
      <c r="T66" s="297">
        <v>0</v>
      </c>
    </row>
    <row r="67" ht="19.5" customHeight="1" spans="1:20">
      <c r="A67" s="296" t="s">
        <v>221</v>
      </c>
      <c r="B67" s="296"/>
      <c r="C67" s="296"/>
      <c r="D67" s="296" t="s">
        <v>222</v>
      </c>
      <c r="E67" s="297">
        <v>0</v>
      </c>
      <c r="F67" s="297">
        <v>0</v>
      </c>
      <c r="G67" s="297">
        <v>0</v>
      </c>
      <c r="H67" s="297">
        <v>1712260</v>
      </c>
      <c r="I67" s="297">
        <v>1712260</v>
      </c>
      <c r="J67" s="297">
        <v>0</v>
      </c>
      <c r="K67" s="297">
        <v>1712260</v>
      </c>
      <c r="L67" s="297">
        <v>1712260</v>
      </c>
      <c r="M67" s="297">
        <v>1712260</v>
      </c>
      <c r="N67" s="297">
        <v>0</v>
      </c>
      <c r="O67" s="297"/>
      <c r="P67" s="297">
        <v>0</v>
      </c>
      <c r="Q67" s="297">
        <v>0</v>
      </c>
      <c r="R67" s="297">
        <v>0</v>
      </c>
      <c r="S67" s="297">
        <v>0</v>
      </c>
      <c r="T67" s="297">
        <v>0</v>
      </c>
    </row>
    <row r="68" ht="19.5" customHeight="1" spans="1:20">
      <c r="A68" s="296" t="s">
        <v>223</v>
      </c>
      <c r="B68" s="296"/>
      <c r="C68" s="296"/>
      <c r="D68" s="296" t="s">
        <v>224</v>
      </c>
      <c r="E68" s="297">
        <v>0</v>
      </c>
      <c r="F68" s="297">
        <v>0</v>
      </c>
      <c r="G68" s="297">
        <v>0</v>
      </c>
      <c r="H68" s="297">
        <v>27500</v>
      </c>
      <c r="I68" s="297"/>
      <c r="J68" s="297">
        <v>27500</v>
      </c>
      <c r="K68" s="297">
        <v>27500</v>
      </c>
      <c r="L68" s="297"/>
      <c r="M68" s="297"/>
      <c r="N68" s="297"/>
      <c r="O68" s="297">
        <v>27500</v>
      </c>
      <c r="P68" s="297">
        <v>0</v>
      </c>
      <c r="Q68" s="297">
        <v>0</v>
      </c>
      <c r="R68" s="297">
        <v>0</v>
      </c>
      <c r="S68" s="297">
        <v>0</v>
      </c>
      <c r="T68" s="297">
        <v>0</v>
      </c>
    </row>
    <row r="69" ht="19.5" customHeight="1" spans="1:20">
      <c r="A69" s="296" t="s">
        <v>225</v>
      </c>
      <c r="B69" s="296"/>
      <c r="C69" s="296"/>
      <c r="D69" s="296" t="s">
        <v>226</v>
      </c>
      <c r="E69" s="297">
        <v>0</v>
      </c>
      <c r="F69" s="297">
        <v>0</v>
      </c>
      <c r="G69" s="297">
        <v>0</v>
      </c>
      <c r="H69" s="297">
        <v>27500</v>
      </c>
      <c r="I69" s="297"/>
      <c r="J69" s="297">
        <v>27500</v>
      </c>
      <c r="K69" s="297">
        <v>27500</v>
      </c>
      <c r="L69" s="297"/>
      <c r="M69" s="297"/>
      <c r="N69" s="297"/>
      <c r="O69" s="297">
        <v>27500</v>
      </c>
      <c r="P69" s="297">
        <v>0</v>
      </c>
      <c r="Q69" s="297">
        <v>0</v>
      </c>
      <c r="R69" s="297">
        <v>0</v>
      </c>
      <c r="S69" s="297">
        <v>0</v>
      </c>
      <c r="T69" s="297">
        <v>0</v>
      </c>
    </row>
    <row r="70" ht="19.5" customHeight="1" spans="1:20">
      <c r="A70" s="296" t="s">
        <v>389</v>
      </c>
      <c r="B70" s="296"/>
      <c r="C70" s="296"/>
      <c r="D70" s="296" t="s">
        <v>390</v>
      </c>
      <c r="E70" s="297">
        <v>0</v>
      </c>
      <c r="F70" s="297">
        <v>0</v>
      </c>
      <c r="G70" s="297">
        <v>0</v>
      </c>
      <c r="H70" s="297">
        <v>0</v>
      </c>
      <c r="I70" s="297"/>
      <c r="J70" s="297">
        <v>0</v>
      </c>
      <c r="K70" s="297"/>
      <c r="L70" s="297"/>
      <c r="M70" s="297"/>
      <c r="N70" s="297"/>
      <c r="O70" s="297"/>
      <c r="P70" s="297">
        <v>0</v>
      </c>
      <c r="Q70" s="297">
        <v>0</v>
      </c>
      <c r="R70" s="297"/>
      <c r="S70" s="297"/>
      <c r="T70" s="297"/>
    </row>
    <row r="71" ht="19.5" customHeight="1" spans="1:20">
      <c r="A71" s="296" t="s">
        <v>391</v>
      </c>
      <c r="B71" s="296"/>
      <c r="C71" s="296"/>
      <c r="D71" s="296" t="s">
        <v>390</v>
      </c>
      <c r="E71" s="297">
        <v>0</v>
      </c>
      <c r="F71" s="297">
        <v>0</v>
      </c>
      <c r="G71" s="297">
        <v>0</v>
      </c>
      <c r="H71" s="297">
        <v>0</v>
      </c>
      <c r="I71" s="297"/>
      <c r="J71" s="297">
        <v>0</v>
      </c>
      <c r="K71" s="297"/>
      <c r="L71" s="297"/>
      <c r="M71" s="297"/>
      <c r="N71" s="297"/>
      <c r="O71" s="297"/>
      <c r="P71" s="297">
        <v>0</v>
      </c>
      <c r="Q71" s="297">
        <v>0</v>
      </c>
      <c r="R71" s="297"/>
      <c r="S71" s="297"/>
      <c r="T71" s="297"/>
    </row>
    <row r="72" ht="19.5" customHeight="1" spans="1:20">
      <c r="A72" s="296" t="s">
        <v>227</v>
      </c>
      <c r="B72" s="296"/>
      <c r="C72" s="296"/>
      <c r="D72" s="296" t="s">
        <v>228</v>
      </c>
      <c r="E72" s="297">
        <v>0</v>
      </c>
      <c r="F72" s="297">
        <v>0</v>
      </c>
      <c r="G72" s="297">
        <v>0</v>
      </c>
      <c r="H72" s="297">
        <v>1567803.88</v>
      </c>
      <c r="I72" s="297">
        <v>1507303.88</v>
      </c>
      <c r="J72" s="297">
        <v>60500</v>
      </c>
      <c r="K72" s="297">
        <v>1567803.88</v>
      </c>
      <c r="L72" s="297">
        <v>1507303.88</v>
      </c>
      <c r="M72" s="297">
        <v>1507303.88</v>
      </c>
      <c r="N72" s="297">
        <v>0</v>
      </c>
      <c r="O72" s="297">
        <v>60500</v>
      </c>
      <c r="P72" s="297">
        <v>0</v>
      </c>
      <c r="Q72" s="297">
        <v>0</v>
      </c>
      <c r="R72" s="297">
        <v>0</v>
      </c>
      <c r="S72" s="297">
        <v>0</v>
      </c>
      <c r="T72" s="297">
        <v>0</v>
      </c>
    </row>
    <row r="73" ht="19.5" customHeight="1" spans="1:20">
      <c r="A73" s="296" t="s">
        <v>229</v>
      </c>
      <c r="B73" s="296"/>
      <c r="C73" s="296"/>
      <c r="D73" s="296" t="s">
        <v>230</v>
      </c>
      <c r="E73" s="297"/>
      <c r="F73" s="297"/>
      <c r="G73" s="297"/>
      <c r="H73" s="297">
        <v>60500</v>
      </c>
      <c r="I73" s="297"/>
      <c r="J73" s="297">
        <v>60500</v>
      </c>
      <c r="K73" s="297">
        <v>60500</v>
      </c>
      <c r="L73" s="297"/>
      <c r="M73" s="297"/>
      <c r="N73" s="297"/>
      <c r="O73" s="297">
        <v>60500</v>
      </c>
      <c r="P73" s="297">
        <v>0</v>
      </c>
      <c r="Q73" s="297"/>
      <c r="R73" s="297">
        <v>0</v>
      </c>
      <c r="S73" s="297">
        <v>0</v>
      </c>
      <c r="T73" s="297">
        <v>0</v>
      </c>
    </row>
    <row r="74" ht="19.5" customHeight="1" spans="1:20">
      <c r="A74" s="296" t="s">
        <v>231</v>
      </c>
      <c r="B74" s="296"/>
      <c r="C74" s="296"/>
      <c r="D74" s="296" t="s">
        <v>232</v>
      </c>
      <c r="E74" s="297"/>
      <c r="F74" s="297"/>
      <c r="G74" s="297"/>
      <c r="H74" s="297">
        <v>60500</v>
      </c>
      <c r="I74" s="297"/>
      <c r="J74" s="297">
        <v>60500</v>
      </c>
      <c r="K74" s="297">
        <v>60500</v>
      </c>
      <c r="L74" s="297"/>
      <c r="M74" s="297"/>
      <c r="N74" s="297"/>
      <c r="O74" s="297">
        <v>60500</v>
      </c>
      <c r="P74" s="297">
        <v>0</v>
      </c>
      <c r="Q74" s="297"/>
      <c r="R74" s="297">
        <v>0</v>
      </c>
      <c r="S74" s="297">
        <v>0</v>
      </c>
      <c r="T74" s="297">
        <v>0</v>
      </c>
    </row>
    <row r="75" ht="19.5" customHeight="1" spans="1:20">
      <c r="A75" s="296" t="s">
        <v>233</v>
      </c>
      <c r="B75" s="296"/>
      <c r="C75" s="296"/>
      <c r="D75" s="296" t="s">
        <v>234</v>
      </c>
      <c r="E75" s="297">
        <v>0</v>
      </c>
      <c r="F75" s="297">
        <v>0</v>
      </c>
      <c r="G75" s="297">
        <v>0</v>
      </c>
      <c r="H75" s="297">
        <v>1507303.88</v>
      </c>
      <c r="I75" s="297">
        <v>1507303.88</v>
      </c>
      <c r="J75" s="297">
        <v>0</v>
      </c>
      <c r="K75" s="297">
        <v>1507303.88</v>
      </c>
      <c r="L75" s="297">
        <v>1507303.88</v>
      </c>
      <c r="M75" s="297">
        <v>1507303.88</v>
      </c>
      <c r="N75" s="297">
        <v>0</v>
      </c>
      <c r="O75" s="297"/>
      <c r="P75" s="297">
        <v>0</v>
      </c>
      <c r="Q75" s="297">
        <v>0</v>
      </c>
      <c r="R75" s="297">
        <v>0</v>
      </c>
      <c r="S75" s="297">
        <v>0</v>
      </c>
      <c r="T75" s="297">
        <v>0</v>
      </c>
    </row>
    <row r="76" ht="19.5" customHeight="1" spans="1:20">
      <c r="A76" s="296" t="s">
        <v>235</v>
      </c>
      <c r="B76" s="296"/>
      <c r="C76" s="296"/>
      <c r="D76" s="296" t="s">
        <v>236</v>
      </c>
      <c r="E76" s="297">
        <v>0</v>
      </c>
      <c r="F76" s="297">
        <v>0</v>
      </c>
      <c r="G76" s="297">
        <v>0</v>
      </c>
      <c r="H76" s="297">
        <v>321483.96</v>
      </c>
      <c r="I76" s="297">
        <v>321483.96</v>
      </c>
      <c r="J76" s="297">
        <v>0</v>
      </c>
      <c r="K76" s="297">
        <v>321483.96</v>
      </c>
      <c r="L76" s="297">
        <v>321483.96</v>
      </c>
      <c r="M76" s="297">
        <v>321483.96</v>
      </c>
      <c r="N76" s="297">
        <v>0</v>
      </c>
      <c r="O76" s="297"/>
      <c r="P76" s="297">
        <v>0</v>
      </c>
      <c r="Q76" s="297">
        <v>0</v>
      </c>
      <c r="R76" s="297">
        <v>0</v>
      </c>
      <c r="S76" s="297">
        <v>0</v>
      </c>
      <c r="T76" s="297">
        <v>0</v>
      </c>
    </row>
    <row r="77" ht="19.5" customHeight="1" spans="1:20">
      <c r="A77" s="296" t="s">
        <v>237</v>
      </c>
      <c r="B77" s="296"/>
      <c r="C77" s="296"/>
      <c r="D77" s="296" t="s">
        <v>238</v>
      </c>
      <c r="E77" s="297">
        <v>0</v>
      </c>
      <c r="F77" s="297">
        <v>0</v>
      </c>
      <c r="G77" s="297">
        <v>0</v>
      </c>
      <c r="H77" s="297">
        <v>463523.43</v>
      </c>
      <c r="I77" s="297">
        <v>463523.43</v>
      </c>
      <c r="J77" s="297">
        <v>0</v>
      </c>
      <c r="K77" s="297">
        <v>463523.43</v>
      </c>
      <c r="L77" s="297">
        <v>463523.43</v>
      </c>
      <c r="M77" s="297">
        <v>463523.43</v>
      </c>
      <c r="N77" s="297">
        <v>0</v>
      </c>
      <c r="O77" s="297"/>
      <c r="P77" s="297">
        <v>0</v>
      </c>
      <c r="Q77" s="297">
        <v>0</v>
      </c>
      <c r="R77" s="297">
        <v>0</v>
      </c>
      <c r="S77" s="297">
        <v>0</v>
      </c>
      <c r="T77" s="297">
        <v>0</v>
      </c>
    </row>
    <row r="78" ht="19.5" customHeight="1" spans="1:20">
      <c r="A78" s="296" t="s">
        <v>239</v>
      </c>
      <c r="B78" s="296"/>
      <c r="C78" s="296"/>
      <c r="D78" s="296" t="s">
        <v>240</v>
      </c>
      <c r="E78" s="297">
        <v>0</v>
      </c>
      <c r="F78" s="297">
        <v>0</v>
      </c>
      <c r="G78" s="297">
        <v>0</v>
      </c>
      <c r="H78" s="297">
        <v>607347.28</v>
      </c>
      <c r="I78" s="297">
        <v>607347.28</v>
      </c>
      <c r="J78" s="297">
        <v>0</v>
      </c>
      <c r="K78" s="297">
        <v>607347.28</v>
      </c>
      <c r="L78" s="297">
        <v>607347.28</v>
      </c>
      <c r="M78" s="297">
        <v>607347.28</v>
      </c>
      <c r="N78" s="297">
        <v>0</v>
      </c>
      <c r="O78" s="297"/>
      <c r="P78" s="297">
        <v>0</v>
      </c>
      <c r="Q78" s="297">
        <v>0</v>
      </c>
      <c r="R78" s="297">
        <v>0</v>
      </c>
      <c r="S78" s="297">
        <v>0</v>
      </c>
      <c r="T78" s="297">
        <v>0</v>
      </c>
    </row>
    <row r="79" ht="19.5" customHeight="1" spans="1:20">
      <c r="A79" s="296" t="s">
        <v>241</v>
      </c>
      <c r="B79" s="296"/>
      <c r="C79" s="296"/>
      <c r="D79" s="296" t="s">
        <v>242</v>
      </c>
      <c r="E79" s="297"/>
      <c r="F79" s="297"/>
      <c r="G79" s="297"/>
      <c r="H79" s="297">
        <v>114949.21</v>
      </c>
      <c r="I79" s="297">
        <v>114949.21</v>
      </c>
      <c r="J79" s="297">
        <v>0</v>
      </c>
      <c r="K79" s="297">
        <v>114949.21</v>
      </c>
      <c r="L79" s="297">
        <v>114949.21</v>
      </c>
      <c r="M79" s="297">
        <v>114949.21</v>
      </c>
      <c r="N79" s="297">
        <v>0</v>
      </c>
      <c r="O79" s="297"/>
      <c r="P79" s="297">
        <v>0</v>
      </c>
      <c r="Q79" s="297">
        <v>0</v>
      </c>
      <c r="R79" s="297">
        <v>0</v>
      </c>
      <c r="S79" s="297">
        <v>0</v>
      </c>
      <c r="T79" s="297">
        <v>0</v>
      </c>
    </row>
    <row r="80" ht="19.5" customHeight="1" spans="1:20">
      <c r="A80" s="296" t="s">
        <v>392</v>
      </c>
      <c r="B80" s="296"/>
      <c r="C80" s="296"/>
      <c r="D80" s="296" t="s">
        <v>393</v>
      </c>
      <c r="E80" s="297">
        <v>0</v>
      </c>
      <c r="F80" s="297">
        <v>0</v>
      </c>
      <c r="G80" s="297">
        <v>0</v>
      </c>
      <c r="H80" s="297">
        <v>0</v>
      </c>
      <c r="I80" s="297"/>
      <c r="J80" s="297">
        <v>0</v>
      </c>
      <c r="K80" s="297"/>
      <c r="L80" s="297"/>
      <c r="M80" s="297"/>
      <c r="N80" s="297"/>
      <c r="O80" s="297"/>
      <c r="P80" s="297">
        <v>0</v>
      </c>
      <c r="Q80" s="297">
        <v>0</v>
      </c>
      <c r="R80" s="297"/>
      <c r="S80" s="297"/>
      <c r="T80" s="297"/>
    </row>
    <row r="81" ht="19.5" customHeight="1" spans="1:20">
      <c r="A81" s="296" t="s">
        <v>394</v>
      </c>
      <c r="B81" s="296"/>
      <c r="C81" s="296"/>
      <c r="D81" s="296" t="s">
        <v>395</v>
      </c>
      <c r="E81" s="297">
        <v>0</v>
      </c>
      <c r="F81" s="297">
        <v>0</v>
      </c>
      <c r="G81" s="297">
        <v>0</v>
      </c>
      <c r="H81" s="297">
        <v>0</v>
      </c>
      <c r="I81" s="297"/>
      <c r="J81" s="297">
        <v>0</v>
      </c>
      <c r="K81" s="297"/>
      <c r="L81" s="297"/>
      <c r="M81" s="297"/>
      <c r="N81" s="297"/>
      <c r="O81" s="297"/>
      <c r="P81" s="297">
        <v>0</v>
      </c>
      <c r="Q81" s="297">
        <v>0</v>
      </c>
      <c r="R81" s="297"/>
      <c r="S81" s="297"/>
      <c r="T81" s="297"/>
    </row>
    <row r="82" ht="19.5" customHeight="1" spans="1:20">
      <c r="A82" s="296" t="s">
        <v>243</v>
      </c>
      <c r="B82" s="296"/>
      <c r="C82" s="296"/>
      <c r="D82" s="296" t="s">
        <v>244</v>
      </c>
      <c r="E82" s="297">
        <v>0</v>
      </c>
      <c r="F82" s="297">
        <v>0</v>
      </c>
      <c r="G82" s="297">
        <v>0</v>
      </c>
      <c r="H82" s="297">
        <v>6000</v>
      </c>
      <c r="I82" s="297"/>
      <c r="J82" s="297">
        <v>6000</v>
      </c>
      <c r="K82" s="297">
        <v>6000</v>
      </c>
      <c r="L82" s="297"/>
      <c r="M82" s="297"/>
      <c r="N82" s="297"/>
      <c r="O82" s="297">
        <v>6000</v>
      </c>
      <c r="P82" s="297">
        <v>0</v>
      </c>
      <c r="Q82" s="297">
        <v>0</v>
      </c>
      <c r="R82" s="297">
        <v>0</v>
      </c>
      <c r="S82" s="297">
        <v>0</v>
      </c>
      <c r="T82" s="297">
        <v>0</v>
      </c>
    </row>
    <row r="83" ht="19.5" customHeight="1" spans="1:20">
      <c r="A83" s="296" t="s">
        <v>396</v>
      </c>
      <c r="B83" s="296"/>
      <c r="C83" s="296"/>
      <c r="D83" s="296" t="s">
        <v>397</v>
      </c>
      <c r="E83" s="297">
        <v>0</v>
      </c>
      <c r="F83" s="297">
        <v>0</v>
      </c>
      <c r="G83" s="297">
        <v>0</v>
      </c>
      <c r="H83" s="297">
        <v>0</v>
      </c>
      <c r="I83" s="297"/>
      <c r="J83" s="297">
        <v>0</v>
      </c>
      <c r="K83" s="297"/>
      <c r="L83" s="297"/>
      <c r="M83" s="297"/>
      <c r="N83" s="297"/>
      <c r="O83" s="297"/>
      <c r="P83" s="297">
        <v>0</v>
      </c>
      <c r="Q83" s="297">
        <v>0</v>
      </c>
      <c r="R83" s="297"/>
      <c r="S83" s="297"/>
      <c r="T83" s="297"/>
    </row>
    <row r="84" ht="19.5" customHeight="1" spans="1:20">
      <c r="A84" s="296" t="s">
        <v>398</v>
      </c>
      <c r="B84" s="296"/>
      <c r="C84" s="296"/>
      <c r="D84" s="296" t="s">
        <v>399</v>
      </c>
      <c r="E84" s="297">
        <v>0</v>
      </c>
      <c r="F84" s="297">
        <v>0</v>
      </c>
      <c r="G84" s="297">
        <v>0</v>
      </c>
      <c r="H84" s="297">
        <v>0</v>
      </c>
      <c r="I84" s="297"/>
      <c r="J84" s="297">
        <v>0</v>
      </c>
      <c r="K84" s="297"/>
      <c r="L84" s="297"/>
      <c r="M84" s="297"/>
      <c r="N84" s="297"/>
      <c r="O84" s="297"/>
      <c r="P84" s="297">
        <v>0</v>
      </c>
      <c r="Q84" s="297">
        <v>0</v>
      </c>
      <c r="R84" s="297"/>
      <c r="S84" s="297"/>
      <c r="T84" s="297"/>
    </row>
    <row r="85" ht="19.5" customHeight="1" spans="1:20">
      <c r="A85" s="296" t="s">
        <v>327</v>
      </c>
      <c r="B85" s="296"/>
      <c r="C85" s="296"/>
      <c r="D85" s="296" t="s">
        <v>328</v>
      </c>
      <c r="E85" s="297">
        <v>0</v>
      </c>
      <c r="F85" s="297">
        <v>0</v>
      </c>
      <c r="G85" s="297">
        <v>0</v>
      </c>
      <c r="H85" s="297">
        <v>0</v>
      </c>
      <c r="I85" s="297"/>
      <c r="J85" s="297">
        <v>0</v>
      </c>
      <c r="K85" s="297"/>
      <c r="L85" s="297"/>
      <c r="M85" s="297"/>
      <c r="N85" s="297"/>
      <c r="O85" s="297"/>
      <c r="P85" s="297">
        <v>0</v>
      </c>
      <c r="Q85" s="297">
        <v>0</v>
      </c>
      <c r="R85" s="297">
        <v>0</v>
      </c>
      <c r="S85" s="297">
        <v>0</v>
      </c>
      <c r="T85" s="297">
        <v>0</v>
      </c>
    </row>
    <row r="86" ht="19.5" customHeight="1" spans="1:20">
      <c r="A86" s="296" t="s">
        <v>329</v>
      </c>
      <c r="B86" s="296"/>
      <c r="C86" s="296"/>
      <c r="D86" s="296" t="s">
        <v>330</v>
      </c>
      <c r="E86" s="297">
        <v>0</v>
      </c>
      <c r="F86" s="297">
        <v>0</v>
      </c>
      <c r="G86" s="297">
        <v>0</v>
      </c>
      <c r="H86" s="297">
        <v>0</v>
      </c>
      <c r="I86" s="297"/>
      <c r="J86" s="297">
        <v>0</v>
      </c>
      <c r="K86" s="297"/>
      <c r="L86" s="297"/>
      <c r="M86" s="297"/>
      <c r="N86" s="297"/>
      <c r="O86" s="297"/>
      <c r="P86" s="297">
        <v>0</v>
      </c>
      <c r="Q86" s="297">
        <v>0</v>
      </c>
      <c r="R86" s="297"/>
      <c r="S86" s="297"/>
      <c r="T86" s="297"/>
    </row>
    <row r="87" ht="19.5" customHeight="1" spans="1:20">
      <c r="A87" s="296" t="s">
        <v>331</v>
      </c>
      <c r="B87" s="296"/>
      <c r="C87" s="296"/>
      <c r="D87" s="296" t="s">
        <v>332</v>
      </c>
      <c r="E87" s="297"/>
      <c r="F87" s="297"/>
      <c r="G87" s="297"/>
      <c r="H87" s="297">
        <v>0</v>
      </c>
      <c r="I87" s="297"/>
      <c r="J87" s="297">
        <v>0</v>
      </c>
      <c r="K87" s="297"/>
      <c r="L87" s="297"/>
      <c r="M87" s="297"/>
      <c r="N87" s="297"/>
      <c r="O87" s="297"/>
      <c r="P87" s="297">
        <v>0</v>
      </c>
      <c r="Q87" s="297"/>
      <c r="R87" s="297">
        <v>0</v>
      </c>
      <c r="S87" s="297">
        <v>0</v>
      </c>
      <c r="T87" s="297">
        <v>0</v>
      </c>
    </row>
    <row r="88" ht="19.5" customHeight="1" spans="1:20">
      <c r="A88" s="296" t="s">
        <v>245</v>
      </c>
      <c r="B88" s="296"/>
      <c r="C88" s="296"/>
      <c r="D88" s="296" t="s">
        <v>246</v>
      </c>
      <c r="E88" s="297"/>
      <c r="F88" s="297"/>
      <c r="G88" s="297"/>
      <c r="H88" s="297">
        <v>6000</v>
      </c>
      <c r="I88" s="297"/>
      <c r="J88" s="297">
        <v>6000</v>
      </c>
      <c r="K88" s="297">
        <v>6000</v>
      </c>
      <c r="L88" s="297"/>
      <c r="M88" s="297"/>
      <c r="N88" s="297"/>
      <c r="O88" s="297">
        <v>6000</v>
      </c>
      <c r="P88" s="297">
        <v>0</v>
      </c>
      <c r="Q88" s="297"/>
      <c r="R88" s="297">
        <v>0</v>
      </c>
      <c r="S88" s="297">
        <v>0</v>
      </c>
      <c r="T88" s="297">
        <v>0</v>
      </c>
    </row>
    <row r="89" ht="19.5" customHeight="1" spans="1:20">
      <c r="A89" s="296" t="s">
        <v>247</v>
      </c>
      <c r="B89" s="296"/>
      <c r="C89" s="296"/>
      <c r="D89" s="296" t="s">
        <v>246</v>
      </c>
      <c r="E89" s="297"/>
      <c r="F89" s="297"/>
      <c r="G89" s="297"/>
      <c r="H89" s="297">
        <v>6000</v>
      </c>
      <c r="I89" s="297"/>
      <c r="J89" s="297">
        <v>6000</v>
      </c>
      <c r="K89" s="297">
        <v>6000</v>
      </c>
      <c r="L89" s="297"/>
      <c r="M89" s="297"/>
      <c r="N89" s="297"/>
      <c r="O89" s="297">
        <v>6000</v>
      </c>
      <c r="P89" s="297">
        <v>0</v>
      </c>
      <c r="Q89" s="297"/>
      <c r="R89" s="297">
        <v>0</v>
      </c>
      <c r="S89" s="297">
        <v>0</v>
      </c>
      <c r="T89" s="297">
        <v>0</v>
      </c>
    </row>
    <row r="90" ht="19.5" customHeight="1" spans="1:20">
      <c r="A90" s="296" t="s">
        <v>248</v>
      </c>
      <c r="B90" s="296"/>
      <c r="C90" s="296"/>
      <c r="D90" s="296" t="s">
        <v>249</v>
      </c>
      <c r="E90" s="297">
        <v>0</v>
      </c>
      <c r="F90" s="297">
        <v>0</v>
      </c>
      <c r="G90" s="297">
        <v>0</v>
      </c>
      <c r="H90" s="297">
        <v>501782.67</v>
      </c>
      <c r="I90" s="297">
        <v>493782.67</v>
      </c>
      <c r="J90" s="297">
        <v>8000</v>
      </c>
      <c r="K90" s="297">
        <v>501782.67</v>
      </c>
      <c r="L90" s="297">
        <v>493782.67</v>
      </c>
      <c r="M90" s="297">
        <v>464415.22</v>
      </c>
      <c r="N90" s="297">
        <v>29367.45</v>
      </c>
      <c r="O90" s="297">
        <v>8000</v>
      </c>
      <c r="P90" s="297">
        <v>0</v>
      </c>
      <c r="Q90" s="297">
        <v>0</v>
      </c>
      <c r="R90" s="297">
        <v>0</v>
      </c>
      <c r="S90" s="297">
        <v>0</v>
      </c>
      <c r="T90" s="297">
        <v>0</v>
      </c>
    </row>
    <row r="91" ht="19.5" customHeight="1" spans="1:20">
      <c r="A91" s="296" t="s">
        <v>250</v>
      </c>
      <c r="B91" s="296"/>
      <c r="C91" s="296"/>
      <c r="D91" s="296" t="s">
        <v>251</v>
      </c>
      <c r="E91" s="297">
        <v>0</v>
      </c>
      <c r="F91" s="297">
        <v>0</v>
      </c>
      <c r="G91" s="297">
        <v>0</v>
      </c>
      <c r="H91" s="297">
        <v>493782.67</v>
      </c>
      <c r="I91" s="297">
        <v>493782.67</v>
      </c>
      <c r="J91" s="297">
        <v>0</v>
      </c>
      <c r="K91" s="297">
        <v>493782.67</v>
      </c>
      <c r="L91" s="297">
        <v>493782.67</v>
      </c>
      <c r="M91" s="297">
        <v>464415.22</v>
      </c>
      <c r="N91" s="297">
        <v>29367.45</v>
      </c>
      <c r="O91" s="297"/>
      <c r="P91" s="297">
        <v>0</v>
      </c>
      <c r="Q91" s="297">
        <v>0</v>
      </c>
      <c r="R91" s="297">
        <v>0</v>
      </c>
      <c r="S91" s="297">
        <v>0</v>
      </c>
      <c r="T91" s="297">
        <v>0</v>
      </c>
    </row>
    <row r="92" ht="19.5" customHeight="1" spans="1:20">
      <c r="A92" s="296" t="s">
        <v>252</v>
      </c>
      <c r="B92" s="296"/>
      <c r="C92" s="296"/>
      <c r="D92" s="296" t="s">
        <v>137</v>
      </c>
      <c r="E92" s="297">
        <v>0</v>
      </c>
      <c r="F92" s="297">
        <v>0</v>
      </c>
      <c r="G92" s="297">
        <v>0</v>
      </c>
      <c r="H92" s="297">
        <v>493782.67</v>
      </c>
      <c r="I92" s="297">
        <v>493782.67</v>
      </c>
      <c r="J92" s="297">
        <v>0</v>
      </c>
      <c r="K92" s="297">
        <v>493782.67</v>
      </c>
      <c r="L92" s="297">
        <v>493782.67</v>
      </c>
      <c r="M92" s="297">
        <v>464415.22</v>
      </c>
      <c r="N92" s="297">
        <v>29367.45</v>
      </c>
      <c r="O92" s="297"/>
      <c r="P92" s="297">
        <v>0</v>
      </c>
      <c r="Q92" s="297">
        <v>0</v>
      </c>
      <c r="R92" s="297">
        <v>0</v>
      </c>
      <c r="S92" s="297">
        <v>0</v>
      </c>
      <c r="T92" s="297">
        <v>0</v>
      </c>
    </row>
    <row r="93" ht="19.5" customHeight="1" spans="1:20">
      <c r="A93" s="296" t="s">
        <v>253</v>
      </c>
      <c r="B93" s="296"/>
      <c r="C93" s="296"/>
      <c r="D93" s="296" t="s">
        <v>254</v>
      </c>
      <c r="E93" s="297"/>
      <c r="F93" s="297"/>
      <c r="G93" s="297"/>
      <c r="H93" s="297">
        <v>8000</v>
      </c>
      <c r="I93" s="297"/>
      <c r="J93" s="297">
        <v>8000</v>
      </c>
      <c r="K93" s="297">
        <v>8000</v>
      </c>
      <c r="L93" s="297"/>
      <c r="M93" s="297"/>
      <c r="N93" s="297"/>
      <c r="O93" s="297">
        <v>8000</v>
      </c>
      <c r="P93" s="297">
        <v>0</v>
      </c>
      <c r="Q93" s="297"/>
      <c r="R93" s="297">
        <v>0</v>
      </c>
      <c r="S93" s="297">
        <v>0</v>
      </c>
      <c r="T93" s="297">
        <v>0</v>
      </c>
    </row>
    <row r="94" ht="19.5" customHeight="1" spans="1:20">
      <c r="A94" s="296" t="s">
        <v>255</v>
      </c>
      <c r="B94" s="296"/>
      <c r="C94" s="296"/>
      <c r="D94" s="296" t="s">
        <v>254</v>
      </c>
      <c r="E94" s="297"/>
      <c r="F94" s="297"/>
      <c r="G94" s="297"/>
      <c r="H94" s="297">
        <v>8000</v>
      </c>
      <c r="I94" s="297"/>
      <c r="J94" s="297">
        <v>8000</v>
      </c>
      <c r="K94" s="297">
        <v>8000</v>
      </c>
      <c r="L94" s="297"/>
      <c r="M94" s="297"/>
      <c r="N94" s="297"/>
      <c r="O94" s="297">
        <v>8000</v>
      </c>
      <c r="P94" s="297">
        <v>0</v>
      </c>
      <c r="Q94" s="297"/>
      <c r="R94" s="297">
        <v>0</v>
      </c>
      <c r="S94" s="297">
        <v>0</v>
      </c>
      <c r="T94" s="297">
        <v>0</v>
      </c>
    </row>
    <row r="95" ht="19.5" customHeight="1" spans="1:20">
      <c r="A95" s="296" t="s">
        <v>256</v>
      </c>
      <c r="B95" s="296"/>
      <c r="C95" s="296"/>
      <c r="D95" s="296" t="s">
        <v>257</v>
      </c>
      <c r="E95" s="297">
        <v>0</v>
      </c>
      <c r="F95" s="297">
        <v>0</v>
      </c>
      <c r="G95" s="297">
        <v>0</v>
      </c>
      <c r="H95" s="297">
        <v>28136382.81</v>
      </c>
      <c r="I95" s="297">
        <v>8948417.42</v>
      </c>
      <c r="J95" s="297">
        <v>19187965.39</v>
      </c>
      <c r="K95" s="297">
        <v>28136382.81</v>
      </c>
      <c r="L95" s="297">
        <v>8948417.42</v>
      </c>
      <c r="M95" s="297">
        <v>8589448.5</v>
      </c>
      <c r="N95" s="297">
        <v>358968.92</v>
      </c>
      <c r="O95" s="297">
        <v>19187965.39</v>
      </c>
      <c r="P95" s="297">
        <v>0</v>
      </c>
      <c r="Q95" s="297">
        <v>0</v>
      </c>
      <c r="R95" s="297">
        <v>0</v>
      </c>
      <c r="S95" s="297">
        <v>0</v>
      </c>
      <c r="T95" s="297">
        <v>0</v>
      </c>
    </row>
    <row r="96" ht="19.5" customHeight="1" spans="1:20">
      <c r="A96" s="296" t="s">
        <v>258</v>
      </c>
      <c r="B96" s="296"/>
      <c r="C96" s="296"/>
      <c r="D96" s="296" t="s">
        <v>259</v>
      </c>
      <c r="E96" s="297">
        <v>0</v>
      </c>
      <c r="F96" s="297">
        <v>0</v>
      </c>
      <c r="G96" s="297">
        <v>0</v>
      </c>
      <c r="H96" s="297">
        <v>7284914.62</v>
      </c>
      <c r="I96" s="297">
        <v>6079274.62</v>
      </c>
      <c r="J96" s="297">
        <v>1205640</v>
      </c>
      <c r="K96" s="297">
        <v>7284914.62</v>
      </c>
      <c r="L96" s="297">
        <v>6079274.62</v>
      </c>
      <c r="M96" s="297">
        <v>5827789.94</v>
      </c>
      <c r="N96" s="297">
        <v>251484.68</v>
      </c>
      <c r="O96" s="297">
        <v>1205640</v>
      </c>
      <c r="P96" s="297">
        <v>0</v>
      </c>
      <c r="Q96" s="297">
        <v>0</v>
      </c>
      <c r="R96" s="297">
        <v>0</v>
      </c>
      <c r="S96" s="297">
        <v>0</v>
      </c>
      <c r="T96" s="297">
        <v>0</v>
      </c>
    </row>
    <row r="97" ht="19.5" customHeight="1" spans="1:20">
      <c r="A97" s="296" t="s">
        <v>260</v>
      </c>
      <c r="B97" s="296"/>
      <c r="C97" s="296"/>
      <c r="D97" s="296" t="s">
        <v>261</v>
      </c>
      <c r="E97" s="297">
        <v>0</v>
      </c>
      <c r="F97" s="297">
        <v>0</v>
      </c>
      <c r="G97" s="297">
        <v>0</v>
      </c>
      <c r="H97" s="297">
        <v>6079274.62</v>
      </c>
      <c r="I97" s="297">
        <v>6079274.62</v>
      </c>
      <c r="J97" s="297">
        <v>0</v>
      </c>
      <c r="K97" s="297">
        <v>6079274.62</v>
      </c>
      <c r="L97" s="297">
        <v>6079274.62</v>
      </c>
      <c r="M97" s="297">
        <v>5827789.94</v>
      </c>
      <c r="N97" s="297">
        <v>251484.68</v>
      </c>
      <c r="O97" s="297"/>
      <c r="P97" s="297">
        <v>0</v>
      </c>
      <c r="Q97" s="297">
        <v>0</v>
      </c>
      <c r="R97" s="297">
        <v>0</v>
      </c>
      <c r="S97" s="297">
        <v>0</v>
      </c>
      <c r="T97" s="297">
        <v>0</v>
      </c>
    </row>
    <row r="98" ht="19.5" customHeight="1" spans="1:20">
      <c r="A98" s="296" t="s">
        <v>262</v>
      </c>
      <c r="B98" s="296"/>
      <c r="C98" s="296"/>
      <c r="D98" s="296" t="s">
        <v>263</v>
      </c>
      <c r="E98" s="297">
        <v>0</v>
      </c>
      <c r="F98" s="297">
        <v>0</v>
      </c>
      <c r="G98" s="297"/>
      <c r="H98" s="297">
        <v>1205640</v>
      </c>
      <c r="I98" s="297"/>
      <c r="J98" s="297">
        <v>1205640</v>
      </c>
      <c r="K98" s="297">
        <v>1205640</v>
      </c>
      <c r="L98" s="297"/>
      <c r="M98" s="297"/>
      <c r="N98" s="297"/>
      <c r="O98" s="297">
        <v>1205640</v>
      </c>
      <c r="P98" s="297">
        <v>0</v>
      </c>
      <c r="Q98" s="297">
        <v>0</v>
      </c>
      <c r="R98" s="297">
        <v>0</v>
      </c>
      <c r="S98" s="297">
        <v>0</v>
      </c>
      <c r="T98" s="297">
        <v>0</v>
      </c>
    </row>
    <row r="99" ht="19.5" customHeight="1" spans="1:20">
      <c r="A99" s="296" t="s">
        <v>400</v>
      </c>
      <c r="B99" s="296"/>
      <c r="C99" s="296"/>
      <c r="D99" s="296" t="s">
        <v>401</v>
      </c>
      <c r="E99" s="297">
        <v>0</v>
      </c>
      <c r="F99" s="297">
        <v>0</v>
      </c>
      <c r="G99" s="297">
        <v>0</v>
      </c>
      <c r="H99" s="297">
        <v>0</v>
      </c>
      <c r="I99" s="297"/>
      <c r="J99" s="297">
        <v>0</v>
      </c>
      <c r="K99" s="297"/>
      <c r="L99" s="297"/>
      <c r="M99" s="297"/>
      <c r="N99" s="297"/>
      <c r="O99" s="297"/>
      <c r="P99" s="297">
        <v>0</v>
      </c>
      <c r="Q99" s="297">
        <v>0</v>
      </c>
      <c r="R99" s="297"/>
      <c r="S99" s="297"/>
      <c r="T99" s="297"/>
    </row>
    <row r="100" ht="19.5" customHeight="1" spans="1:20">
      <c r="A100" s="296" t="s">
        <v>264</v>
      </c>
      <c r="B100" s="296"/>
      <c r="C100" s="296"/>
      <c r="D100" s="296" t="s">
        <v>265</v>
      </c>
      <c r="E100" s="297">
        <v>0</v>
      </c>
      <c r="F100" s="297">
        <v>0</v>
      </c>
      <c r="G100" s="297">
        <v>0</v>
      </c>
      <c r="H100" s="297">
        <v>1625039.17</v>
      </c>
      <c r="I100" s="297">
        <v>1475039.17</v>
      </c>
      <c r="J100" s="297">
        <v>150000</v>
      </c>
      <c r="K100" s="297">
        <v>1625039.17</v>
      </c>
      <c r="L100" s="297">
        <v>1475039.17</v>
      </c>
      <c r="M100" s="297">
        <v>1405737.96</v>
      </c>
      <c r="N100" s="297">
        <v>69301.21</v>
      </c>
      <c r="O100" s="297">
        <v>150000</v>
      </c>
      <c r="P100" s="297">
        <v>0</v>
      </c>
      <c r="Q100" s="297">
        <v>0</v>
      </c>
      <c r="R100" s="297">
        <v>0</v>
      </c>
      <c r="S100" s="297">
        <v>0</v>
      </c>
      <c r="T100" s="297">
        <v>0</v>
      </c>
    </row>
    <row r="101" ht="19.5" customHeight="1" spans="1:20">
      <c r="A101" s="296" t="s">
        <v>266</v>
      </c>
      <c r="B101" s="296"/>
      <c r="C101" s="296"/>
      <c r="D101" s="296" t="s">
        <v>267</v>
      </c>
      <c r="E101" s="297">
        <v>0</v>
      </c>
      <c r="F101" s="297">
        <v>0</v>
      </c>
      <c r="G101" s="297">
        <v>0</v>
      </c>
      <c r="H101" s="297">
        <v>1475039.17</v>
      </c>
      <c r="I101" s="297">
        <v>1475039.17</v>
      </c>
      <c r="J101" s="297">
        <v>0</v>
      </c>
      <c r="K101" s="297">
        <v>1475039.17</v>
      </c>
      <c r="L101" s="297">
        <v>1475039.17</v>
      </c>
      <c r="M101" s="297">
        <v>1405737.96</v>
      </c>
      <c r="N101" s="297">
        <v>69301.21</v>
      </c>
      <c r="O101" s="297"/>
      <c r="P101" s="297">
        <v>0</v>
      </c>
      <c r="Q101" s="297">
        <v>0</v>
      </c>
      <c r="R101" s="297">
        <v>0</v>
      </c>
      <c r="S101" s="297">
        <v>0</v>
      </c>
      <c r="T101" s="297">
        <v>0</v>
      </c>
    </row>
    <row r="102" ht="19.5" customHeight="1" spans="1:20">
      <c r="A102" s="296" t="s">
        <v>402</v>
      </c>
      <c r="B102" s="296"/>
      <c r="C102" s="296"/>
      <c r="D102" s="296" t="s">
        <v>403</v>
      </c>
      <c r="E102" s="297">
        <v>0</v>
      </c>
      <c r="F102" s="297">
        <v>0</v>
      </c>
      <c r="G102" s="297">
        <v>0</v>
      </c>
      <c r="H102" s="297">
        <v>0</v>
      </c>
      <c r="I102" s="297"/>
      <c r="J102" s="297">
        <v>0</v>
      </c>
      <c r="K102" s="297"/>
      <c r="L102" s="297"/>
      <c r="M102" s="297"/>
      <c r="N102" s="297"/>
      <c r="O102" s="297"/>
      <c r="P102" s="297">
        <v>0</v>
      </c>
      <c r="Q102" s="297">
        <v>0</v>
      </c>
      <c r="R102" s="297"/>
      <c r="S102" s="297"/>
      <c r="T102" s="297"/>
    </row>
    <row r="103" ht="19.5" customHeight="1" spans="1:20">
      <c r="A103" s="296" t="s">
        <v>333</v>
      </c>
      <c r="B103" s="296"/>
      <c r="C103" s="296"/>
      <c r="D103" s="296" t="s">
        <v>334</v>
      </c>
      <c r="E103" s="297">
        <v>0</v>
      </c>
      <c r="F103" s="297">
        <v>0</v>
      </c>
      <c r="G103" s="297">
        <v>0</v>
      </c>
      <c r="H103" s="297">
        <v>0</v>
      </c>
      <c r="I103" s="297"/>
      <c r="J103" s="297">
        <v>0</v>
      </c>
      <c r="K103" s="297"/>
      <c r="L103" s="297"/>
      <c r="M103" s="297"/>
      <c r="N103" s="297"/>
      <c r="O103" s="297"/>
      <c r="P103" s="297">
        <v>0</v>
      </c>
      <c r="Q103" s="297">
        <v>0</v>
      </c>
      <c r="R103" s="297"/>
      <c r="S103" s="297"/>
      <c r="T103" s="297"/>
    </row>
    <row r="104" ht="19.5" customHeight="1" spans="1:20">
      <c r="A104" s="296" t="s">
        <v>268</v>
      </c>
      <c r="B104" s="296"/>
      <c r="C104" s="296"/>
      <c r="D104" s="296" t="s">
        <v>269</v>
      </c>
      <c r="E104" s="297">
        <v>0</v>
      </c>
      <c r="F104" s="297">
        <v>0</v>
      </c>
      <c r="G104" s="297">
        <v>0</v>
      </c>
      <c r="H104" s="297">
        <v>150000</v>
      </c>
      <c r="I104" s="297"/>
      <c r="J104" s="297">
        <v>150000</v>
      </c>
      <c r="K104" s="297">
        <v>150000</v>
      </c>
      <c r="L104" s="297"/>
      <c r="M104" s="297"/>
      <c r="N104" s="297"/>
      <c r="O104" s="297">
        <v>150000</v>
      </c>
      <c r="P104" s="297">
        <v>0</v>
      </c>
      <c r="Q104" s="297">
        <v>0</v>
      </c>
      <c r="R104" s="297">
        <v>0</v>
      </c>
      <c r="S104" s="297">
        <v>0</v>
      </c>
      <c r="T104" s="297">
        <v>0</v>
      </c>
    </row>
    <row r="105" ht="19.5" customHeight="1" spans="1:20">
      <c r="A105" s="296" t="s">
        <v>270</v>
      </c>
      <c r="B105" s="296"/>
      <c r="C105" s="296"/>
      <c r="D105" s="296" t="s">
        <v>271</v>
      </c>
      <c r="E105" s="297">
        <v>0</v>
      </c>
      <c r="F105" s="297">
        <v>0</v>
      </c>
      <c r="G105" s="297">
        <v>0</v>
      </c>
      <c r="H105" s="297">
        <v>1509603.63</v>
      </c>
      <c r="I105" s="297">
        <v>1394103.63</v>
      </c>
      <c r="J105" s="297">
        <v>115500</v>
      </c>
      <c r="K105" s="297">
        <v>1509603.63</v>
      </c>
      <c r="L105" s="297">
        <v>1394103.63</v>
      </c>
      <c r="M105" s="297">
        <v>1355920.6</v>
      </c>
      <c r="N105" s="297">
        <v>38183.03</v>
      </c>
      <c r="O105" s="297">
        <v>115500</v>
      </c>
      <c r="P105" s="297">
        <v>0</v>
      </c>
      <c r="Q105" s="297">
        <v>0</v>
      </c>
      <c r="R105" s="297">
        <v>0</v>
      </c>
      <c r="S105" s="297">
        <v>0</v>
      </c>
      <c r="T105" s="297">
        <v>0</v>
      </c>
    </row>
    <row r="106" ht="19.5" customHeight="1" spans="1:20">
      <c r="A106" s="296" t="s">
        <v>404</v>
      </c>
      <c r="B106" s="296"/>
      <c r="C106" s="296"/>
      <c r="D106" s="296" t="s">
        <v>405</v>
      </c>
      <c r="E106" s="297">
        <v>0</v>
      </c>
      <c r="F106" s="297">
        <v>0</v>
      </c>
      <c r="G106" s="297">
        <v>0</v>
      </c>
      <c r="H106" s="297">
        <v>0</v>
      </c>
      <c r="I106" s="297"/>
      <c r="J106" s="297">
        <v>0</v>
      </c>
      <c r="K106" s="297"/>
      <c r="L106" s="297"/>
      <c r="M106" s="297"/>
      <c r="N106" s="297"/>
      <c r="O106" s="297"/>
      <c r="P106" s="297">
        <v>0</v>
      </c>
      <c r="Q106" s="297">
        <v>0</v>
      </c>
      <c r="R106" s="297"/>
      <c r="S106" s="297"/>
      <c r="T106" s="297"/>
    </row>
    <row r="107" ht="19.5" customHeight="1" spans="1:20">
      <c r="A107" s="296" t="s">
        <v>272</v>
      </c>
      <c r="B107" s="296"/>
      <c r="C107" s="296"/>
      <c r="D107" s="296" t="s">
        <v>273</v>
      </c>
      <c r="E107" s="297">
        <v>0</v>
      </c>
      <c r="F107" s="297">
        <v>0</v>
      </c>
      <c r="G107" s="297">
        <v>0</v>
      </c>
      <c r="H107" s="297">
        <v>100000</v>
      </c>
      <c r="I107" s="297"/>
      <c r="J107" s="297">
        <v>100000</v>
      </c>
      <c r="K107" s="297">
        <v>100000</v>
      </c>
      <c r="L107" s="297"/>
      <c r="M107" s="297"/>
      <c r="N107" s="297"/>
      <c r="O107" s="297">
        <v>100000</v>
      </c>
      <c r="P107" s="297">
        <v>0</v>
      </c>
      <c r="Q107" s="297">
        <v>0</v>
      </c>
      <c r="R107" s="297">
        <v>0</v>
      </c>
      <c r="S107" s="297">
        <v>0</v>
      </c>
      <c r="T107" s="297">
        <v>0</v>
      </c>
    </row>
    <row r="108" ht="19.5" customHeight="1" spans="1:20">
      <c r="A108" s="296" t="s">
        <v>274</v>
      </c>
      <c r="B108" s="296"/>
      <c r="C108" s="296"/>
      <c r="D108" s="296" t="s">
        <v>275</v>
      </c>
      <c r="E108" s="297">
        <v>0</v>
      </c>
      <c r="F108" s="297">
        <v>0</v>
      </c>
      <c r="G108" s="297">
        <v>0</v>
      </c>
      <c r="H108" s="297">
        <v>1394103.63</v>
      </c>
      <c r="I108" s="297">
        <v>1394103.63</v>
      </c>
      <c r="J108" s="297">
        <v>0</v>
      </c>
      <c r="K108" s="297">
        <v>1394103.63</v>
      </c>
      <c r="L108" s="297">
        <v>1394103.63</v>
      </c>
      <c r="M108" s="297">
        <v>1355920.6</v>
      </c>
      <c r="N108" s="297">
        <v>38183.03</v>
      </c>
      <c r="O108" s="297"/>
      <c r="P108" s="297">
        <v>0</v>
      </c>
      <c r="Q108" s="297">
        <v>0</v>
      </c>
      <c r="R108" s="297">
        <v>0</v>
      </c>
      <c r="S108" s="297">
        <v>0</v>
      </c>
      <c r="T108" s="297">
        <v>0</v>
      </c>
    </row>
    <row r="109" ht="19.5" customHeight="1" spans="1:20">
      <c r="A109" s="296" t="s">
        <v>276</v>
      </c>
      <c r="B109" s="296"/>
      <c r="C109" s="296"/>
      <c r="D109" s="296" t="s">
        <v>277</v>
      </c>
      <c r="E109" s="297"/>
      <c r="F109" s="297"/>
      <c r="G109" s="297"/>
      <c r="H109" s="297">
        <v>15500</v>
      </c>
      <c r="I109" s="297"/>
      <c r="J109" s="297">
        <v>15500</v>
      </c>
      <c r="K109" s="297">
        <v>15500</v>
      </c>
      <c r="L109" s="297"/>
      <c r="M109" s="297"/>
      <c r="N109" s="297"/>
      <c r="O109" s="297">
        <v>15500</v>
      </c>
      <c r="P109" s="297">
        <v>0</v>
      </c>
      <c r="Q109" s="297"/>
      <c r="R109" s="297">
        <v>0</v>
      </c>
      <c r="S109" s="297">
        <v>0</v>
      </c>
      <c r="T109" s="297">
        <v>0</v>
      </c>
    </row>
    <row r="110" ht="19.5" customHeight="1" spans="1:20">
      <c r="A110" s="296" t="s">
        <v>278</v>
      </c>
      <c r="B110" s="296"/>
      <c r="C110" s="296"/>
      <c r="D110" s="296" t="s">
        <v>279</v>
      </c>
      <c r="E110" s="297">
        <v>0</v>
      </c>
      <c r="F110" s="297">
        <v>0</v>
      </c>
      <c r="G110" s="297">
        <v>0</v>
      </c>
      <c r="H110" s="297">
        <v>17716825.39</v>
      </c>
      <c r="I110" s="297"/>
      <c r="J110" s="297">
        <v>17716825.39</v>
      </c>
      <c r="K110" s="297">
        <v>17716825.39</v>
      </c>
      <c r="L110" s="297"/>
      <c r="M110" s="297"/>
      <c r="N110" s="297"/>
      <c r="O110" s="297">
        <v>17716825.39</v>
      </c>
      <c r="P110" s="297">
        <v>0</v>
      </c>
      <c r="Q110" s="297">
        <v>0</v>
      </c>
      <c r="R110" s="297">
        <v>0</v>
      </c>
      <c r="S110" s="297">
        <v>0</v>
      </c>
      <c r="T110" s="297">
        <v>0</v>
      </c>
    </row>
    <row r="111" ht="19.5" customHeight="1" spans="1:20">
      <c r="A111" s="296" t="s">
        <v>280</v>
      </c>
      <c r="B111" s="296"/>
      <c r="C111" s="296"/>
      <c r="D111" s="296" t="s">
        <v>139</v>
      </c>
      <c r="E111" s="297">
        <v>0</v>
      </c>
      <c r="F111" s="297">
        <v>0</v>
      </c>
      <c r="G111" s="297">
        <v>0</v>
      </c>
      <c r="H111" s="297">
        <v>15760</v>
      </c>
      <c r="I111" s="297"/>
      <c r="J111" s="297">
        <v>15760</v>
      </c>
      <c r="K111" s="297">
        <v>15760</v>
      </c>
      <c r="L111" s="297"/>
      <c r="M111" s="297"/>
      <c r="N111" s="297"/>
      <c r="O111" s="297">
        <v>15760</v>
      </c>
      <c r="P111" s="297">
        <v>0</v>
      </c>
      <c r="Q111" s="297">
        <v>0</v>
      </c>
      <c r="R111" s="297">
        <v>0</v>
      </c>
      <c r="S111" s="297">
        <v>0</v>
      </c>
      <c r="T111" s="297">
        <v>0</v>
      </c>
    </row>
    <row r="112" ht="19.5" customHeight="1" spans="1:20">
      <c r="A112" s="296" t="s">
        <v>281</v>
      </c>
      <c r="B112" s="296"/>
      <c r="C112" s="296"/>
      <c r="D112" s="296" t="s">
        <v>282</v>
      </c>
      <c r="E112" s="297">
        <v>0</v>
      </c>
      <c r="F112" s="297">
        <v>0</v>
      </c>
      <c r="G112" s="297">
        <v>0</v>
      </c>
      <c r="H112" s="297">
        <v>8603400</v>
      </c>
      <c r="I112" s="297"/>
      <c r="J112" s="297">
        <v>8603400</v>
      </c>
      <c r="K112" s="297">
        <v>8603400</v>
      </c>
      <c r="L112" s="297"/>
      <c r="M112" s="297"/>
      <c r="N112" s="297"/>
      <c r="O112" s="297">
        <v>8603400</v>
      </c>
      <c r="P112" s="297">
        <v>0</v>
      </c>
      <c r="Q112" s="297">
        <v>0</v>
      </c>
      <c r="R112" s="297">
        <v>0</v>
      </c>
      <c r="S112" s="297">
        <v>0</v>
      </c>
      <c r="T112" s="297">
        <v>0</v>
      </c>
    </row>
    <row r="113" ht="19.5" customHeight="1" spans="1:20">
      <c r="A113" s="296" t="s">
        <v>283</v>
      </c>
      <c r="B113" s="296"/>
      <c r="C113" s="296"/>
      <c r="D113" s="296" t="s">
        <v>284</v>
      </c>
      <c r="E113" s="297">
        <v>0</v>
      </c>
      <c r="F113" s="297">
        <v>0</v>
      </c>
      <c r="G113" s="297">
        <v>0</v>
      </c>
      <c r="H113" s="297">
        <v>9097665.39</v>
      </c>
      <c r="I113" s="297"/>
      <c r="J113" s="297">
        <v>9097665.39</v>
      </c>
      <c r="K113" s="297">
        <v>9097665.39</v>
      </c>
      <c r="L113" s="297"/>
      <c r="M113" s="297"/>
      <c r="N113" s="297"/>
      <c r="O113" s="297">
        <v>9097665.39</v>
      </c>
      <c r="P113" s="297">
        <v>0</v>
      </c>
      <c r="Q113" s="297">
        <v>0</v>
      </c>
      <c r="R113" s="297">
        <v>0</v>
      </c>
      <c r="S113" s="297">
        <v>0</v>
      </c>
      <c r="T113" s="297">
        <v>0</v>
      </c>
    </row>
    <row r="114" ht="19.5" customHeight="1" spans="1:20">
      <c r="A114" s="296" t="s">
        <v>335</v>
      </c>
      <c r="B114" s="296"/>
      <c r="C114" s="296"/>
      <c r="D114" s="296" t="s">
        <v>336</v>
      </c>
      <c r="E114" s="297"/>
      <c r="F114" s="297"/>
      <c r="G114" s="297"/>
      <c r="H114" s="297">
        <v>0</v>
      </c>
      <c r="I114" s="297"/>
      <c r="J114" s="297">
        <v>0</v>
      </c>
      <c r="K114" s="297"/>
      <c r="L114" s="297"/>
      <c r="M114" s="297"/>
      <c r="N114" s="297"/>
      <c r="O114" s="297"/>
      <c r="P114" s="297">
        <v>0</v>
      </c>
      <c r="Q114" s="297"/>
      <c r="R114" s="297">
        <v>0</v>
      </c>
      <c r="S114" s="297">
        <v>0</v>
      </c>
      <c r="T114" s="297">
        <v>0</v>
      </c>
    </row>
    <row r="115" ht="19.5" customHeight="1" spans="1:20">
      <c r="A115" s="296" t="s">
        <v>337</v>
      </c>
      <c r="B115" s="296"/>
      <c r="C115" s="296"/>
      <c r="D115" s="296" t="s">
        <v>338</v>
      </c>
      <c r="E115" s="297"/>
      <c r="F115" s="297"/>
      <c r="G115" s="297"/>
      <c r="H115" s="297">
        <v>0</v>
      </c>
      <c r="I115" s="297"/>
      <c r="J115" s="297">
        <v>0</v>
      </c>
      <c r="K115" s="297"/>
      <c r="L115" s="297"/>
      <c r="M115" s="297"/>
      <c r="N115" s="297"/>
      <c r="O115" s="297"/>
      <c r="P115" s="297">
        <v>0</v>
      </c>
      <c r="Q115" s="297"/>
      <c r="R115" s="297">
        <v>0</v>
      </c>
      <c r="S115" s="297">
        <v>0</v>
      </c>
      <c r="T115" s="297">
        <v>0</v>
      </c>
    </row>
    <row r="116" ht="19.5" customHeight="1" spans="1:20">
      <c r="A116" s="296" t="s">
        <v>287</v>
      </c>
      <c r="B116" s="296"/>
      <c r="C116" s="296"/>
      <c r="D116" s="296" t="s">
        <v>288</v>
      </c>
      <c r="E116" s="297"/>
      <c r="F116" s="297"/>
      <c r="G116" s="297"/>
      <c r="H116" s="297">
        <v>30241.8</v>
      </c>
      <c r="I116" s="297"/>
      <c r="J116" s="297">
        <v>30241.8</v>
      </c>
      <c r="K116" s="297">
        <v>30241.8</v>
      </c>
      <c r="L116" s="297"/>
      <c r="M116" s="297"/>
      <c r="N116" s="297"/>
      <c r="O116" s="297">
        <v>30241.8</v>
      </c>
      <c r="P116" s="297">
        <v>0</v>
      </c>
      <c r="Q116" s="297"/>
      <c r="R116" s="297">
        <v>0</v>
      </c>
      <c r="S116" s="297">
        <v>0</v>
      </c>
      <c r="T116" s="297">
        <v>0</v>
      </c>
    </row>
    <row r="117" ht="19.5" customHeight="1" spans="1:20">
      <c r="A117" s="296" t="s">
        <v>289</v>
      </c>
      <c r="B117" s="296"/>
      <c r="C117" s="296"/>
      <c r="D117" s="296" t="s">
        <v>290</v>
      </c>
      <c r="E117" s="297"/>
      <c r="F117" s="297"/>
      <c r="G117" s="297"/>
      <c r="H117" s="297">
        <v>30241.8</v>
      </c>
      <c r="I117" s="297"/>
      <c r="J117" s="297">
        <v>30241.8</v>
      </c>
      <c r="K117" s="297">
        <v>30241.8</v>
      </c>
      <c r="L117" s="297"/>
      <c r="M117" s="297"/>
      <c r="N117" s="297"/>
      <c r="O117" s="297">
        <v>30241.8</v>
      </c>
      <c r="P117" s="297">
        <v>0</v>
      </c>
      <c r="Q117" s="297"/>
      <c r="R117" s="297">
        <v>0</v>
      </c>
      <c r="S117" s="297">
        <v>0</v>
      </c>
      <c r="T117" s="297">
        <v>0</v>
      </c>
    </row>
    <row r="118" ht="19.5" customHeight="1" spans="1:20">
      <c r="A118" s="296" t="s">
        <v>291</v>
      </c>
      <c r="B118" s="296"/>
      <c r="C118" s="296"/>
      <c r="D118" s="296" t="s">
        <v>292</v>
      </c>
      <c r="E118" s="297"/>
      <c r="F118" s="297"/>
      <c r="G118" s="297"/>
      <c r="H118" s="297">
        <v>30241.8</v>
      </c>
      <c r="I118" s="297"/>
      <c r="J118" s="297">
        <v>30241.8</v>
      </c>
      <c r="K118" s="297">
        <v>30241.8</v>
      </c>
      <c r="L118" s="297"/>
      <c r="M118" s="297"/>
      <c r="N118" s="297"/>
      <c r="O118" s="297">
        <v>30241.8</v>
      </c>
      <c r="P118" s="297">
        <v>0</v>
      </c>
      <c r="Q118" s="297"/>
      <c r="R118" s="297">
        <v>0</v>
      </c>
      <c r="S118" s="297">
        <v>0</v>
      </c>
      <c r="T118" s="297">
        <v>0</v>
      </c>
    </row>
    <row r="119" ht="19.5" customHeight="1" spans="1:20">
      <c r="A119" s="296" t="s">
        <v>293</v>
      </c>
      <c r="B119" s="296"/>
      <c r="C119" s="296"/>
      <c r="D119" s="296" t="s">
        <v>294</v>
      </c>
      <c r="E119" s="297">
        <v>0</v>
      </c>
      <c r="F119" s="297">
        <v>0</v>
      </c>
      <c r="G119" s="297">
        <v>0</v>
      </c>
      <c r="H119" s="297">
        <v>1370182</v>
      </c>
      <c r="I119" s="297">
        <v>1370182</v>
      </c>
      <c r="J119" s="297">
        <v>0</v>
      </c>
      <c r="K119" s="297">
        <v>1370182</v>
      </c>
      <c r="L119" s="297">
        <v>1370182</v>
      </c>
      <c r="M119" s="297">
        <v>1370182</v>
      </c>
      <c r="N119" s="297">
        <v>0</v>
      </c>
      <c r="O119" s="297"/>
      <c r="P119" s="297">
        <v>0</v>
      </c>
      <c r="Q119" s="297">
        <v>0</v>
      </c>
      <c r="R119" s="297">
        <v>0</v>
      </c>
      <c r="S119" s="297">
        <v>0</v>
      </c>
      <c r="T119" s="297">
        <v>0</v>
      </c>
    </row>
    <row r="120" ht="19.5" customHeight="1" spans="1:20">
      <c r="A120" s="296" t="s">
        <v>406</v>
      </c>
      <c r="B120" s="296"/>
      <c r="C120" s="296"/>
      <c r="D120" s="296" t="s">
        <v>407</v>
      </c>
      <c r="E120" s="297">
        <v>0</v>
      </c>
      <c r="F120" s="297">
        <v>0</v>
      </c>
      <c r="G120" s="297">
        <v>0</v>
      </c>
      <c r="H120" s="297">
        <v>0</v>
      </c>
      <c r="I120" s="297"/>
      <c r="J120" s="297">
        <v>0</v>
      </c>
      <c r="K120" s="297"/>
      <c r="L120" s="297"/>
      <c r="M120" s="297"/>
      <c r="N120" s="297"/>
      <c r="O120" s="297"/>
      <c r="P120" s="297">
        <v>0</v>
      </c>
      <c r="Q120" s="297">
        <v>0</v>
      </c>
      <c r="R120" s="297"/>
      <c r="S120" s="297"/>
      <c r="T120" s="297"/>
    </row>
    <row r="121" ht="19.5" customHeight="1" spans="1:20">
      <c r="A121" s="296" t="s">
        <v>408</v>
      </c>
      <c r="B121" s="296"/>
      <c r="C121" s="296"/>
      <c r="D121" s="296" t="s">
        <v>409</v>
      </c>
      <c r="E121" s="297">
        <v>0</v>
      </c>
      <c r="F121" s="297">
        <v>0</v>
      </c>
      <c r="G121" s="297">
        <v>0</v>
      </c>
      <c r="H121" s="297">
        <v>0</v>
      </c>
      <c r="I121" s="297"/>
      <c r="J121" s="297">
        <v>0</v>
      </c>
      <c r="K121" s="297"/>
      <c r="L121" s="297"/>
      <c r="M121" s="297"/>
      <c r="N121" s="297"/>
      <c r="O121" s="297"/>
      <c r="P121" s="297">
        <v>0</v>
      </c>
      <c r="Q121" s="297">
        <v>0</v>
      </c>
      <c r="R121" s="297"/>
      <c r="S121" s="297"/>
      <c r="T121" s="297"/>
    </row>
    <row r="122" ht="19.5" customHeight="1" spans="1:20">
      <c r="A122" s="296" t="s">
        <v>295</v>
      </c>
      <c r="B122" s="296"/>
      <c r="C122" s="296"/>
      <c r="D122" s="296" t="s">
        <v>296</v>
      </c>
      <c r="E122" s="297">
        <v>0</v>
      </c>
      <c r="F122" s="297">
        <v>0</v>
      </c>
      <c r="G122" s="297">
        <v>0</v>
      </c>
      <c r="H122" s="297">
        <v>1370182</v>
      </c>
      <c r="I122" s="297">
        <v>1370182</v>
      </c>
      <c r="J122" s="297">
        <v>0</v>
      </c>
      <c r="K122" s="297">
        <v>1370182</v>
      </c>
      <c r="L122" s="297">
        <v>1370182</v>
      </c>
      <c r="M122" s="297">
        <v>1370182</v>
      </c>
      <c r="N122" s="297">
        <v>0</v>
      </c>
      <c r="O122" s="297"/>
      <c r="P122" s="297">
        <v>0</v>
      </c>
      <c r="Q122" s="297">
        <v>0</v>
      </c>
      <c r="R122" s="297">
        <v>0</v>
      </c>
      <c r="S122" s="297">
        <v>0</v>
      </c>
      <c r="T122" s="297">
        <v>0</v>
      </c>
    </row>
    <row r="123" ht="19.5" customHeight="1" spans="1:20">
      <c r="A123" s="296" t="s">
        <v>297</v>
      </c>
      <c r="B123" s="296"/>
      <c r="C123" s="296"/>
      <c r="D123" s="296" t="s">
        <v>298</v>
      </c>
      <c r="E123" s="297">
        <v>0</v>
      </c>
      <c r="F123" s="297">
        <v>0</v>
      </c>
      <c r="G123" s="297">
        <v>0</v>
      </c>
      <c r="H123" s="297">
        <v>1370182</v>
      </c>
      <c r="I123" s="297">
        <v>1370182</v>
      </c>
      <c r="J123" s="297">
        <v>0</v>
      </c>
      <c r="K123" s="297">
        <v>1370182</v>
      </c>
      <c r="L123" s="297">
        <v>1370182</v>
      </c>
      <c r="M123" s="297">
        <v>1370182</v>
      </c>
      <c r="N123" s="297">
        <v>0</v>
      </c>
      <c r="O123" s="297"/>
      <c r="P123" s="297">
        <v>0</v>
      </c>
      <c r="Q123" s="297">
        <v>0</v>
      </c>
      <c r="R123" s="297">
        <v>0</v>
      </c>
      <c r="S123" s="297">
        <v>0</v>
      </c>
      <c r="T123" s="297">
        <v>0</v>
      </c>
    </row>
    <row r="124" ht="19.5" customHeight="1" spans="1:20">
      <c r="A124" s="296" t="s">
        <v>410</v>
      </c>
      <c r="B124" s="296"/>
      <c r="C124" s="296"/>
      <c r="D124" s="296" t="s">
        <v>411</v>
      </c>
      <c r="E124" s="297">
        <v>0</v>
      </c>
      <c r="F124" s="297">
        <v>0</v>
      </c>
      <c r="G124" s="297">
        <v>0</v>
      </c>
      <c r="H124" s="297"/>
      <c r="I124" s="297"/>
      <c r="J124" s="297"/>
      <c r="K124" s="297"/>
      <c r="L124" s="297"/>
      <c r="M124" s="297"/>
      <c r="N124" s="297"/>
      <c r="O124" s="297"/>
      <c r="P124" s="297">
        <v>0</v>
      </c>
      <c r="Q124" s="297">
        <v>0</v>
      </c>
      <c r="R124" s="297"/>
      <c r="S124" s="297"/>
      <c r="T124" s="297"/>
    </row>
    <row r="125" ht="19.5" customHeight="1" spans="1:20">
      <c r="A125" s="296" t="s">
        <v>412</v>
      </c>
      <c r="B125" s="296"/>
      <c r="C125" s="296"/>
      <c r="D125" s="296" t="s">
        <v>413</v>
      </c>
      <c r="E125" s="297">
        <v>0</v>
      </c>
      <c r="F125" s="297">
        <v>0</v>
      </c>
      <c r="G125" s="297">
        <v>0</v>
      </c>
      <c r="H125" s="297"/>
      <c r="I125" s="297"/>
      <c r="J125" s="297"/>
      <c r="K125" s="297"/>
      <c r="L125" s="297"/>
      <c r="M125" s="297"/>
      <c r="N125" s="297"/>
      <c r="O125" s="297"/>
      <c r="P125" s="297">
        <v>0</v>
      </c>
      <c r="Q125" s="297">
        <v>0</v>
      </c>
      <c r="R125" s="297"/>
      <c r="S125" s="297"/>
      <c r="T125" s="297"/>
    </row>
    <row r="126" ht="19.5" customHeight="1" spans="1:20">
      <c r="A126" s="296" t="s">
        <v>414</v>
      </c>
      <c r="B126" s="296"/>
      <c r="C126" s="296"/>
      <c r="D126" s="296" t="s">
        <v>415</v>
      </c>
      <c r="E126" s="297">
        <v>0</v>
      </c>
      <c r="F126" s="297">
        <v>0</v>
      </c>
      <c r="G126" s="297">
        <v>0</v>
      </c>
      <c r="H126" s="297"/>
      <c r="I126" s="297"/>
      <c r="J126" s="297"/>
      <c r="K126" s="297"/>
      <c r="L126" s="297"/>
      <c r="M126" s="297"/>
      <c r="N126" s="297"/>
      <c r="O126" s="297"/>
      <c r="P126" s="297">
        <v>0</v>
      </c>
      <c r="Q126" s="297">
        <v>0</v>
      </c>
      <c r="R126" s="297"/>
      <c r="S126" s="297"/>
      <c r="T126" s="297"/>
    </row>
    <row r="127" ht="19.5" customHeight="1" spans="1:20">
      <c r="A127" s="296" t="s">
        <v>416</v>
      </c>
      <c r="B127" s="296"/>
      <c r="C127" s="296"/>
      <c r="D127" s="296"/>
      <c r="E127" s="296"/>
      <c r="F127" s="296"/>
      <c r="G127" s="296"/>
      <c r="H127" s="296"/>
      <c r="I127" s="296"/>
      <c r="J127" s="296"/>
      <c r="K127" s="296"/>
      <c r="L127" s="296"/>
      <c r="M127" s="296"/>
      <c r="N127" s="296"/>
      <c r="O127" s="296"/>
      <c r="P127" s="296"/>
      <c r="Q127" s="296"/>
      <c r="R127" s="296"/>
      <c r="S127" s="296"/>
      <c r="T127" s="296"/>
    </row>
  </sheetData>
  <mergeCells count="147">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T1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5" zoomScaleNormal="85" topLeftCell="A13" workbookViewId="0">
      <selection activeCell="A1" sqref="$A1:$XFD1048576"/>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304" t="s">
        <v>417</v>
      </c>
    </row>
    <row r="2" spans="9:9">
      <c r="I2" s="307" t="s">
        <v>418</v>
      </c>
    </row>
    <row r="3" spans="1:9">
      <c r="A3" s="307" t="s">
        <v>2</v>
      </c>
      <c r="B3" s="307"/>
      <c r="I3" s="307" t="s">
        <v>3</v>
      </c>
    </row>
    <row r="4" ht="19.5" customHeight="1" spans="1:9">
      <c r="A4" s="300" t="s">
        <v>368</v>
      </c>
      <c r="B4" s="300"/>
      <c r="C4" s="300"/>
      <c r="D4" s="300" t="s">
        <v>367</v>
      </c>
      <c r="E4" s="300"/>
      <c r="F4" s="300"/>
      <c r="G4" s="300"/>
      <c r="H4" s="300"/>
      <c r="I4" s="300"/>
    </row>
    <row r="5" ht="19.5" customHeight="1" spans="1:9">
      <c r="A5" s="300" t="s">
        <v>419</v>
      </c>
      <c r="B5" s="300" t="s">
        <v>125</v>
      </c>
      <c r="C5" s="300" t="s">
        <v>8</v>
      </c>
      <c r="D5" s="300" t="s">
        <v>419</v>
      </c>
      <c r="E5" s="300" t="s">
        <v>125</v>
      </c>
      <c r="F5" s="300" t="s">
        <v>8</v>
      </c>
      <c r="G5" s="300" t="s">
        <v>419</v>
      </c>
      <c r="H5" s="300" t="s">
        <v>125</v>
      </c>
      <c r="I5" s="300" t="s">
        <v>8</v>
      </c>
    </row>
    <row r="6" ht="19.5" customHeight="1" spans="1:9">
      <c r="A6" s="300"/>
      <c r="B6" s="300"/>
      <c r="C6" s="300"/>
      <c r="D6" s="300"/>
      <c r="E6" s="300"/>
      <c r="F6" s="300"/>
      <c r="G6" s="300"/>
      <c r="H6" s="300"/>
      <c r="I6" s="300"/>
    </row>
    <row r="7" ht="19.5" customHeight="1" spans="1:9">
      <c r="A7" s="296" t="s">
        <v>420</v>
      </c>
      <c r="B7" s="296" t="s">
        <v>421</v>
      </c>
      <c r="C7" s="297">
        <v>20748385.48</v>
      </c>
      <c r="D7" s="296" t="s">
        <v>422</v>
      </c>
      <c r="E7" s="296" t="s">
        <v>423</v>
      </c>
      <c r="F7" s="297">
        <v>3098837.28</v>
      </c>
      <c r="G7" s="296" t="s">
        <v>424</v>
      </c>
      <c r="H7" s="296" t="s">
        <v>425</v>
      </c>
      <c r="I7" s="297">
        <v>0</v>
      </c>
    </row>
    <row r="8" ht="19.5" customHeight="1" spans="1:9">
      <c r="A8" s="296" t="s">
        <v>426</v>
      </c>
      <c r="B8" s="296" t="s">
        <v>427</v>
      </c>
      <c r="C8" s="297">
        <v>5865860</v>
      </c>
      <c r="D8" s="296" t="s">
        <v>428</v>
      </c>
      <c r="E8" s="296" t="s">
        <v>429</v>
      </c>
      <c r="F8" s="297">
        <v>2083773.31</v>
      </c>
      <c r="G8" s="296" t="s">
        <v>430</v>
      </c>
      <c r="H8" s="296" t="s">
        <v>431</v>
      </c>
      <c r="I8" s="297">
        <v>0</v>
      </c>
    </row>
    <row r="9" ht="19.5" customHeight="1" spans="1:9">
      <c r="A9" s="296" t="s">
        <v>432</v>
      </c>
      <c r="B9" s="296" t="s">
        <v>433</v>
      </c>
      <c r="C9" s="297">
        <v>3015677</v>
      </c>
      <c r="D9" s="296" t="s">
        <v>434</v>
      </c>
      <c r="E9" s="296" t="s">
        <v>435</v>
      </c>
      <c r="F9" s="297">
        <v>0</v>
      </c>
      <c r="G9" s="296" t="s">
        <v>436</v>
      </c>
      <c r="H9" s="296" t="s">
        <v>437</v>
      </c>
      <c r="I9" s="297">
        <v>0</v>
      </c>
    </row>
    <row r="10" ht="19.5" customHeight="1" spans="1:9">
      <c r="A10" s="296" t="s">
        <v>438</v>
      </c>
      <c r="B10" s="296" t="s">
        <v>439</v>
      </c>
      <c r="C10" s="297">
        <v>1276573</v>
      </c>
      <c r="D10" s="296" t="s">
        <v>440</v>
      </c>
      <c r="E10" s="296" t="s">
        <v>441</v>
      </c>
      <c r="F10" s="297">
        <v>0</v>
      </c>
      <c r="G10" s="296" t="s">
        <v>442</v>
      </c>
      <c r="H10" s="296" t="s">
        <v>443</v>
      </c>
      <c r="I10" s="297">
        <v>0</v>
      </c>
    </row>
    <row r="11" ht="19.5" customHeight="1" spans="1:9">
      <c r="A11" s="296" t="s">
        <v>444</v>
      </c>
      <c r="B11" s="296" t="s">
        <v>445</v>
      </c>
      <c r="C11" s="297">
        <v>0</v>
      </c>
      <c r="D11" s="296" t="s">
        <v>446</v>
      </c>
      <c r="E11" s="296" t="s">
        <v>447</v>
      </c>
      <c r="F11" s="297">
        <v>0</v>
      </c>
      <c r="G11" s="296" t="s">
        <v>448</v>
      </c>
      <c r="H11" s="296" t="s">
        <v>449</v>
      </c>
      <c r="I11" s="297">
        <v>0</v>
      </c>
    </row>
    <row r="12" ht="19.5" customHeight="1" spans="1:9">
      <c r="A12" s="296" t="s">
        <v>450</v>
      </c>
      <c r="B12" s="296" t="s">
        <v>451</v>
      </c>
      <c r="C12" s="297">
        <v>5206499</v>
      </c>
      <c r="D12" s="296" t="s">
        <v>452</v>
      </c>
      <c r="E12" s="296" t="s">
        <v>453</v>
      </c>
      <c r="F12" s="297">
        <v>13170.6</v>
      </c>
      <c r="G12" s="296" t="s">
        <v>454</v>
      </c>
      <c r="H12" s="296" t="s">
        <v>455</v>
      </c>
      <c r="I12" s="297">
        <v>0</v>
      </c>
    </row>
    <row r="13" ht="19.5" customHeight="1" spans="1:9">
      <c r="A13" s="296" t="s">
        <v>456</v>
      </c>
      <c r="B13" s="296" t="s">
        <v>457</v>
      </c>
      <c r="C13" s="297">
        <v>2098209.44</v>
      </c>
      <c r="D13" s="296" t="s">
        <v>458</v>
      </c>
      <c r="E13" s="296" t="s">
        <v>459</v>
      </c>
      <c r="F13" s="297">
        <v>20968.3</v>
      </c>
      <c r="G13" s="296" t="s">
        <v>460</v>
      </c>
      <c r="H13" s="296" t="s">
        <v>461</v>
      </c>
      <c r="I13" s="297">
        <v>0</v>
      </c>
    </row>
    <row r="14" ht="19.5" customHeight="1" spans="1:9">
      <c r="A14" s="296" t="s">
        <v>462</v>
      </c>
      <c r="B14" s="296" t="s">
        <v>463</v>
      </c>
      <c r="C14" s="297">
        <v>343586.66</v>
      </c>
      <c r="D14" s="296" t="s">
        <v>464</v>
      </c>
      <c r="E14" s="296" t="s">
        <v>465</v>
      </c>
      <c r="F14" s="297">
        <v>34850</v>
      </c>
      <c r="G14" s="296" t="s">
        <v>466</v>
      </c>
      <c r="H14" s="296" t="s">
        <v>467</v>
      </c>
      <c r="I14" s="297">
        <v>0</v>
      </c>
    </row>
    <row r="15" ht="19.5" customHeight="1" spans="1:9">
      <c r="A15" s="296" t="s">
        <v>468</v>
      </c>
      <c r="B15" s="296" t="s">
        <v>469</v>
      </c>
      <c r="C15" s="297">
        <v>785007.39</v>
      </c>
      <c r="D15" s="296" t="s">
        <v>470</v>
      </c>
      <c r="E15" s="296" t="s">
        <v>471</v>
      </c>
      <c r="F15" s="297">
        <v>0</v>
      </c>
      <c r="G15" s="296" t="s">
        <v>472</v>
      </c>
      <c r="H15" s="296" t="s">
        <v>473</v>
      </c>
      <c r="I15" s="297">
        <v>0</v>
      </c>
    </row>
    <row r="16" ht="19.5" customHeight="1" spans="1:9">
      <c r="A16" s="296" t="s">
        <v>474</v>
      </c>
      <c r="B16" s="296" t="s">
        <v>475</v>
      </c>
      <c r="C16" s="297">
        <v>607347.28</v>
      </c>
      <c r="D16" s="296" t="s">
        <v>476</v>
      </c>
      <c r="E16" s="296" t="s">
        <v>477</v>
      </c>
      <c r="F16" s="297">
        <v>0</v>
      </c>
      <c r="G16" s="296" t="s">
        <v>478</v>
      </c>
      <c r="H16" s="296" t="s">
        <v>479</v>
      </c>
      <c r="I16" s="297">
        <v>0</v>
      </c>
    </row>
    <row r="17" ht="19.5" customHeight="1" spans="1:9">
      <c r="A17" s="296" t="s">
        <v>480</v>
      </c>
      <c r="B17" s="296" t="s">
        <v>481</v>
      </c>
      <c r="C17" s="297">
        <v>179443.71</v>
      </c>
      <c r="D17" s="296" t="s">
        <v>482</v>
      </c>
      <c r="E17" s="296" t="s">
        <v>483</v>
      </c>
      <c r="F17" s="297">
        <v>39904.3</v>
      </c>
      <c r="G17" s="296" t="s">
        <v>484</v>
      </c>
      <c r="H17" s="296" t="s">
        <v>485</v>
      </c>
      <c r="I17" s="297">
        <v>0</v>
      </c>
    </row>
    <row r="18" ht="19.5" customHeight="1" spans="1:9">
      <c r="A18" s="296" t="s">
        <v>486</v>
      </c>
      <c r="B18" s="296" t="s">
        <v>487</v>
      </c>
      <c r="C18" s="297">
        <v>1370182</v>
      </c>
      <c r="D18" s="296" t="s">
        <v>488</v>
      </c>
      <c r="E18" s="296" t="s">
        <v>489</v>
      </c>
      <c r="F18" s="297">
        <v>0</v>
      </c>
      <c r="G18" s="296" t="s">
        <v>490</v>
      </c>
      <c r="H18" s="296" t="s">
        <v>491</v>
      </c>
      <c r="I18" s="297">
        <v>0</v>
      </c>
    </row>
    <row r="19" ht="19.5" customHeight="1" spans="1:9">
      <c r="A19" s="296" t="s">
        <v>492</v>
      </c>
      <c r="B19" s="296" t="s">
        <v>493</v>
      </c>
      <c r="C19" s="297">
        <v>0</v>
      </c>
      <c r="D19" s="296" t="s">
        <v>494</v>
      </c>
      <c r="E19" s="296" t="s">
        <v>495</v>
      </c>
      <c r="F19" s="297">
        <v>0</v>
      </c>
      <c r="G19" s="296" t="s">
        <v>496</v>
      </c>
      <c r="H19" s="296" t="s">
        <v>497</v>
      </c>
      <c r="I19" s="297">
        <v>0</v>
      </c>
    </row>
    <row r="20" ht="19.5" customHeight="1" spans="1:9">
      <c r="A20" s="296" t="s">
        <v>498</v>
      </c>
      <c r="B20" s="296" t="s">
        <v>499</v>
      </c>
      <c r="C20" s="297">
        <v>0</v>
      </c>
      <c r="D20" s="296" t="s">
        <v>500</v>
      </c>
      <c r="E20" s="296" t="s">
        <v>501</v>
      </c>
      <c r="F20" s="297">
        <v>0</v>
      </c>
      <c r="G20" s="296" t="s">
        <v>502</v>
      </c>
      <c r="H20" s="296" t="s">
        <v>503</v>
      </c>
      <c r="I20" s="297">
        <v>0</v>
      </c>
    </row>
    <row r="21" ht="19.5" customHeight="1" spans="1:9">
      <c r="A21" s="296" t="s">
        <v>504</v>
      </c>
      <c r="B21" s="296" t="s">
        <v>505</v>
      </c>
      <c r="C21" s="297">
        <v>11586352.83</v>
      </c>
      <c r="D21" s="296" t="s">
        <v>506</v>
      </c>
      <c r="E21" s="296" t="s">
        <v>507</v>
      </c>
      <c r="F21" s="297">
        <v>49459</v>
      </c>
      <c r="G21" s="296" t="s">
        <v>508</v>
      </c>
      <c r="H21" s="296" t="s">
        <v>509</v>
      </c>
      <c r="I21" s="297">
        <v>0</v>
      </c>
    </row>
    <row r="22" ht="19.5" customHeight="1" spans="1:9">
      <c r="A22" s="296" t="s">
        <v>510</v>
      </c>
      <c r="B22" s="296" t="s">
        <v>511</v>
      </c>
      <c r="C22" s="297">
        <v>0</v>
      </c>
      <c r="D22" s="296" t="s">
        <v>512</v>
      </c>
      <c r="E22" s="296" t="s">
        <v>513</v>
      </c>
      <c r="F22" s="297">
        <v>0</v>
      </c>
      <c r="G22" s="296" t="s">
        <v>514</v>
      </c>
      <c r="H22" s="296" t="s">
        <v>515</v>
      </c>
      <c r="I22" s="297">
        <v>0</v>
      </c>
    </row>
    <row r="23" ht="19.5" customHeight="1" spans="1:9">
      <c r="A23" s="296" t="s">
        <v>516</v>
      </c>
      <c r="B23" s="296" t="s">
        <v>517</v>
      </c>
      <c r="C23" s="297">
        <v>1829804.25</v>
      </c>
      <c r="D23" s="296" t="s">
        <v>518</v>
      </c>
      <c r="E23" s="296" t="s">
        <v>519</v>
      </c>
      <c r="F23" s="297">
        <v>33944</v>
      </c>
      <c r="G23" s="296" t="s">
        <v>520</v>
      </c>
      <c r="H23" s="296" t="s">
        <v>521</v>
      </c>
      <c r="I23" s="297">
        <v>0</v>
      </c>
    </row>
    <row r="24" ht="19.5" customHeight="1" spans="1:9">
      <c r="A24" s="296" t="s">
        <v>522</v>
      </c>
      <c r="B24" s="296" t="s">
        <v>523</v>
      </c>
      <c r="C24" s="297">
        <v>0</v>
      </c>
      <c r="D24" s="296" t="s">
        <v>524</v>
      </c>
      <c r="E24" s="296" t="s">
        <v>525</v>
      </c>
      <c r="F24" s="297">
        <v>0</v>
      </c>
      <c r="G24" s="296" t="s">
        <v>526</v>
      </c>
      <c r="H24" s="296" t="s">
        <v>527</v>
      </c>
      <c r="I24" s="297">
        <v>0</v>
      </c>
    </row>
    <row r="25" ht="19.5" customHeight="1" spans="1:9">
      <c r="A25" s="296" t="s">
        <v>528</v>
      </c>
      <c r="B25" s="296" t="s">
        <v>529</v>
      </c>
      <c r="C25" s="297">
        <v>751149.2</v>
      </c>
      <c r="D25" s="296" t="s">
        <v>530</v>
      </c>
      <c r="E25" s="296" t="s">
        <v>531</v>
      </c>
      <c r="F25" s="297">
        <v>0</v>
      </c>
      <c r="G25" s="296" t="s">
        <v>532</v>
      </c>
      <c r="H25" s="296" t="s">
        <v>533</v>
      </c>
      <c r="I25" s="297">
        <v>0</v>
      </c>
    </row>
    <row r="26" ht="19.5" customHeight="1" spans="1:9">
      <c r="A26" s="296" t="s">
        <v>534</v>
      </c>
      <c r="B26" s="296" t="s">
        <v>535</v>
      </c>
      <c r="C26" s="297">
        <v>9005399.38</v>
      </c>
      <c r="D26" s="296" t="s">
        <v>536</v>
      </c>
      <c r="E26" s="296" t="s">
        <v>537</v>
      </c>
      <c r="F26" s="297">
        <v>0</v>
      </c>
      <c r="G26" s="296" t="s">
        <v>538</v>
      </c>
      <c r="H26" s="296" t="s">
        <v>539</v>
      </c>
      <c r="I26" s="297">
        <v>0</v>
      </c>
    </row>
    <row r="27" ht="19.5" customHeight="1" spans="1:9">
      <c r="A27" s="296" t="s">
        <v>540</v>
      </c>
      <c r="B27" s="296" t="s">
        <v>541</v>
      </c>
      <c r="C27" s="297">
        <v>0</v>
      </c>
      <c r="D27" s="296" t="s">
        <v>542</v>
      </c>
      <c r="E27" s="296" t="s">
        <v>543</v>
      </c>
      <c r="F27" s="297">
        <v>193600</v>
      </c>
      <c r="G27" s="296" t="s">
        <v>544</v>
      </c>
      <c r="H27" s="296" t="s">
        <v>545</v>
      </c>
      <c r="I27" s="297">
        <v>0</v>
      </c>
    </row>
    <row r="28" ht="19.5" customHeight="1" spans="1:9">
      <c r="A28" s="296" t="s">
        <v>546</v>
      </c>
      <c r="B28" s="296" t="s">
        <v>547</v>
      </c>
      <c r="C28" s="297">
        <v>0</v>
      </c>
      <c r="D28" s="296" t="s">
        <v>548</v>
      </c>
      <c r="E28" s="296" t="s">
        <v>549</v>
      </c>
      <c r="F28" s="297">
        <v>0</v>
      </c>
      <c r="G28" s="296" t="s">
        <v>550</v>
      </c>
      <c r="H28" s="296" t="s">
        <v>551</v>
      </c>
      <c r="I28" s="297">
        <v>0</v>
      </c>
    </row>
    <row r="29" ht="19.5" customHeight="1" spans="1:9">
      <c r="A29" s="296" t="s">
        <v>552</v>
      </c>
      <c r="B29" s="296" t="s">
        <v>553</v>
      </c>
      <c r="C29" s="297">
        <v>0</v>
      </c>
      <c r="D29" s="296" t="s">
        <v>554</v>
      </c>
      <c r="E29" s="296" t="s">
        <v>555</v>
      </c>
      <c r="F29" s="297">
        <v>209632.44</v>
      </c>
      <c r="G29" s="296" t="s">
        <v>556</v>
      </c>
      <c r="H29" s="296" t="s">
        <v>557</v>
      </c>
      <c r="I29" s="297">
        <v>0</v>
      </c>
    </row>
    <row r="30" ht="19.5" customHeight="1" spans="1:9">
      <c r="A30" s="296" t="s">
        <v>558</v>
      </c>
      <c r="B30" s="296" t="s">
        <v>559</v>
      </c>
      <c r="C30" s="297">
        <v>0</v>
      </c>
      <c r="D30" s="296" t="s">
        <v>560</v>
      </c>
      <c r="E30" s="296" t="s">
        <v>561</v>
      </c>
      <c r="F30" s="297">
        <v>0</v>
      </c>
      <c r="G30" s="296" t="s">
        <v>562</v>
      </c>
      <c r="H30" s="296" t="s">
        <v>306</v>
      </c>
      <c r="I30" s="297">
        <v>0</v>
      </c>
    </row>
    <row r="31" ht="19.5" customHeight="1" spans="1:9">
      <c r="A31" s="296" t="s">
        <v>563</v>
      </c>
      <c r="B31" s="296" t="s">
        <v>564</v>
      </c>
      <c r="C31" s="297">
        <v>0</v>
      </c>
      <c r="D31" s="296" t="s">
        <v>565</v>
      </c>
      <c r="E31" s="296" t="s">
        <v>566</v>
      </c>
      <c r="F31" s="297">
        <v>88810.24</v>
      </c>
      <c r="G31" s="296" t="s">
        <v>567</v>
      </c>
      <c r="H31" s="296" t="s">
        <v>568</v>
      </c>
      <c r="I31" s="297">
        <v>0</v>
      </c>
    </row>
    <row r="32" ht="19.5" customHeight="1" spans="1:9">
      <c r="A32" s="296" t="s">
        <v>569</v>
      </c>
      <c r="B32" s="296" t="s">
        <v>570</v>
      </c>
      <c r="C32" s="297">
        <v>0</v>
      </c>
      <c r="D32" s="296" t="s">
        <v>571</v>
      </c>
      <c r="E32" s="296" t="s">
        <v>572</v>
      </c>
      <c r="F32" s="297">
        <v>320266.29</v>
      </c>
      <c r="G32" s="296" t="s">
        <v>573</v>
      </c>
      <c r="H32" s="296" t="s">
        <v>574</v>
      </c>
      <c r="I32" s="297">
        <v>0</v>
      </c>
    </row>
    <row r="33" ht="19.5" customHeight="1" spans="1:9">
      <c r="A33" s="296" t="s">
        <v>575</v>
      </c>
      <c r="B33" s="296" t="s">
        <v>576</v>
      </c>
      <c r="C33" s="297">
        <v>0</v>
      </c>
      <c r="D33" s="296" t="s">
        <v>577</v>
      </c>
      <c r="E33" s="296" t="s">
        <v>578</v>
      </c>
      <c r="F33" s="297">
        <v>0</v>
      </c>
      <c r="G33" s="296" t="s">
        <v>579</v>
      </c>
      <c r="H33" s="296" t="s">
        <v>580</v>
      </c>
      <c r="I33" s="297">
        <v>0</v>
      </c>
    </row>
    <row r="34" ht="19.5" customHeight="1" spans="1:9">
      <c r="A34" s="296"/>
      <c r="B34" s="296"/>
      <c r="C34" s="308"/>
      <c r="D34" s="296" t="s">
        <v>581</v>
      </c>
      <c r="E34" s="296" t="s">
        <v>582</v>
      </c>
      <c r="F34" s="297">
        <v>10458.8</v>
      </c>
      <c r="G34" s="296" t="s">
        <v>583</v>
      </c>
      <c r="H34" s="296" t="s">
        <v>584</v>
      </c>
      <c r="I34" s="297">
        <v>0</v>
      </c>
    </row>
    <row r="35" ht="19.5" customHeight="1" spans="1:9">
      <c r="A35" s="296"/>
      <c r="B35" s="296"/>
      <c r="C35" s="308"/>
      <c r="D35" s="296" t="s">
        <v>585</v>
      </c>
      <c r="E35" s="296" t="s">
        <v>586</v>
      </c>
      <c r="F35" s="297">
        <v>0</v>
      </c>
      <c r="G35" s="296" t="s">
        <v>587</v>
      </c>
      <c r="H35" s="296" t="s">
        <v>588</v>
      </c>
      <c r="I35" s="297">
        <v>0</v>
      </c>
    </row>
    <row r="36" ht="19.5" customHeight="1" spans="1:9">
      <c r="A36" s="296"/>
      <c r="B36" s="296"/>
      <c r="C36" s="308"/>
      <c r="D36" s="296" t="s">
        <v>589</v>
      </c>
      <c r="E36" s="296" t="s">
        <v>590</v>
      </c>
      <c r="F36" s="297">
        <v>0</v>
      </c>
      <c r="G36" s="296"/>
      <c r="H36" s="296"/>
      <c r="I36" s="308"/>
    </row>
    <row r="37" ht="19.5" customHeight="1" spans="1:9">
      <c r="A37" s="296"/>
      <c r="B37" s="296"/>
      <c r="C37" s="308"/>
      <c r="D37" s="296" t="s">
        <v>591</v>
      </c>
      <c r="E37" s="296" t="s">
        <v>592</v>
      </c>
      <c r="F37" s="297">
        <v>0</v>
      </c>
      <c r="G37" s="296"/>
      <c r="H37" s="296"/>
      <c r="I37" s="308"/>
    </row>
    <row r="38" ht="19.5" customHeight="1" spans="1:9">
      <c r="A38" s="296"/>
      <c r="B38" s="296"/>
      <c r="C38" s="308"/>
      <c r="D38" s="296" t="s">
        <v>593</v>
      </c>
      <c r="E38" s="296" t="s">
        <v>594</v>
      </c>
      <c r="F38" s="297">
        <v>0</v>
      </c>
      <c r="G38" s="296"/>
      <c r="H38" s="296"/>
      <c r="I38" s="308"/>
    </row>
    <row r="39" ht="19.5" customHeight="1" spans="1:9">
      <c r="A39" s="296"/>
      <c r="B39" s="296"/>
      <c r="C39" s="308"/>
      <c r="D39" s="296" t="s">
        <v>595</v>
      </c>
      <c r="E39" s="296" t="s">
        <v>596</v>
      </c>
      <c r="F39" s="297">
        <v>0</v>
      </c>
      <c r="G39" s="296"/>
      <c r="H39" s="296"/>
      <c r="I39" s="308"/>
    </row>
    <row r="40" ht="19.5" customHeight="1" spans="1:9">
      <c r="A40" s="295" t="s">
        <v>597</v>
      </c>
      <c r="B40" s="295"/>
      <c r="C40" s="297">
        <v>32334738.31</v>
      </c>
      <c r="D40" s="295" t="s">
        <v>598</v>
      </c>
      <c r="E40" s="295"/>
      <c r="F40" s="295"/>
      <c r="G40" s="295"/>
      <c r="H40" s="295"/>
      <c r="I40" s="297">
        <v>3098837.28</v>
      </c>
    </row>
    <row r="41" ht="19.5" customHeight="1" spans="1:9">
      <c r="A41" s="296" t="s">
        <v>599</v>
      </c>
      <c r="B41" s="296"/>
      <c r="C41" s="296"/>
      <c r="D41" s="296"/>
      <c r="E41" s="296"/>
      <c r="F41" s="296"/>
      <c r="G41" s="296"/>
      <c r="H41" s="296"/>
      <c r="I41" s="296"/>
    </row>
  </sheetData>
  <mergeCells count="15">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E12" workbookViewId="0">
      <selection activeCell="F12" sqref="F1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306" t="s">
        <v>600</v>
      </c>
    </row>
    <row r="2" spans="12:12">
      <c r="L2" s="307" t="s">
        <v>601</v>
      </c>
    </row>
    <row r="3" spans="1:12">
      <c r="A3" s="307" t="s">
        <v>2</v>
      </c>
      <c r="B3" s="307"/>
      <c r="L3" s="307" t="s">
        <v>3</v>
      </c>
    </row>
    <row r="4" ht="15" customHeight="1" spans="1:12">
      <c r="A4" s="295" t="s">
        <v>602</v>
      </c>
      <c r="B4" s="295"/>
      <c r="C4" s="295"/>
      <c r="D4" s="295"/>
      <c r="E4" s="295"/>
      <c r="F4" s="295"/>
      <c r="G4" s="295"/>
      <c r="H4" s="295"/>
      <c r="I4" s="295"/>
      <c r="J4" s="295"/>
      <c r="K4" s="295"/>
      <c r="L4" s="295"/>
    </row>
    <row r="5" ht="15" customHeight="1" spans="1:12">
      <c r="A5" s="295" t="s">
        <v>419</v>
      </c>
      <c r="B5" s="295" t="s">
        <v>125</v>
      </c>
      <c r="C5" s="295" t="s">
        <v>8</v>
      </c>
      <c r="D5" s="295" t="s">
        <v>419</v>
      </c>
      <c r="E5" s="295" t="s">
        <v>125</v>
      </c>
      <c r="F5" s="295" t="s">
        <v>8</v>
      </c>
      <c r="G5" s="295" t="s">
        <v>419</v>
      </c>
      <c r="H5" s="295" t="s">
        <v>125</v>
      </c>
      <c r="I5" s="295" t="s">
        <v>8</v>
      </c>
      <c r="J5" s="295" t="s">
        <v>419</v>
      </c>
      <c r="K5" s="295" t="s">
        <v>125</v>
      </c>
      <c r="L5" s="295" t="s">
        <v>8</v>
      </c>
    </row>
    <row r="6" ht="15" customHeight="1" spans="1:12">
      <c r="A6" s="296" t="s">
        <v>420</v>
      </c>
      <c r="B6" s="296" t="s">
        <v>421</v>
      </c>
      <c r="C6" s="297">
        <v>0</v>
      </c>
      <c r="D6" s="296" t="s">
        <v>422</v>
      </c>
      <c r="E6" s="296" t="s">
        <v>423</v>
      </c>
      <c r="F6" s="297">
        <v>3630482.24</v>
      </c>
      <c r="G6" s="296" t="s">
        <v>603</v>
      </c>
      <c r="H6" s="296" t="s">
        <v>604</v>
      </c>
      <c r="I6" s="297">
        <v>0</v>
      </c>
      <c r="J6" s="296" t="s">
        <v>605</v>
      </c>
      <c r="K6" s="296" t="s">
        <v>606</v>
      </c>
      <c r="L6" s="297">
        <v>0</v>
      </c>
    </row>
    <row r="7" ht="15" customHeight="1" spans="1:12">
      <c r="A7" s="296" t="s">
        <v>426</v>
      </c>
      <c r="B7" s="296" t="s">
        <v>427</v>
      </c>
      <c r="C7" s="297">
        <v>0</v>
      </c>
      <c r="D7" s="296" t="s">
        <v>428</v>
      </c>
      <c r="E7" s="296" t="s">
        <v>429</v>
      </c>
      <c r="F7" s="297">
        <v>1338359.24</v>
      </c>
      <c r="G7" s="296" t="s">
        <v>607</v>
      </c>
      <c r="H7" s="296" t="s">
        <v>431</v>
      </c>
      <c r="I7" s="297">
        <v>0</v>
      </c>
      <c r="J7" s="296" t="s">
        <v>608</v>
      </c>
      <c r="K7" s="296" t="s">
        <v>533</v>
      </c>
      <c r="L7" s="297">
        <v>0</v>
      </c>
    </row>
    <row r="8" ht="15" customHeight="1" spans="1:12">
      <c r="A8" s="296" t="s">
        <v>432</v>
      </c>
      <c r="B8" s="296" t="s">
        <v>433</v>
      </c>
      <c r="C8" s="297">
        <v>0</v>
      </c>
      <c r="D8" s="296" t="s">
        <v>434</v>
      </c>
      <c r="E8" s="296" t="s">
        <v>435</v>
      </c>
      <c r="F8" s="297">
        <v>0</v>
      </c>
      <c r="G8" s="296" t="s">
        <v>609</v>
      </c>
      <c r="H8" s="296" t="s">
        <v>437</v>
      </c>
      <c r="I8" s="297">
        <v>0</v>
      </c>
      <c r="J8" s="296" t="s">
        <v>610</v>
      </c>
      <c r="K8" s="296" t="s">
        <v>557</v>
      </c>
      <c r="L8" s="297">
        <v>0</v>
      </c>
    </row>
    <row r="9" ht="15" customHeight="1" spans="1:12">
      <c r="A9" s="296" t="s">
        <v>438</v>
      </c>
      <c r="B9" s="296" t="s">
        <v>439</v>
      </c>
      <c r="C9" s="297">
        <v>0</v>
      </c>
      <c r="D9" s="296" t="s">
        <v>440</v>
      </c>
      <c r="E9" s="296" t="s">
        <v>441</v>
      </c>
      <c r="F9" s="297">
        <v>0</v>
      </c>
      <c r="G9" s="296" t="s">
        <v>611</v>
      </c>
      <c r="H9" s="296" t="s">
        <v>443</v>
      </c>
      <c r="I9" s="297">
        <v>0</v>
      </c>
      <c r="J9" s="296" t="s">
        <v>526</v>
      </c>
      <c r="K9" s="296" t="s">
        <v>527</v>
      </c>
      <c r="L9" s="297">
        <v>8000</v>
      </c>
    </row>
    <row r="10" ht="15" customHeight="1" spans="1:12">
      <c r="A10" s="296" t="s">
        <v>444</v>
      </c>
      <c r="B10" s="296" t="s">
        <v>445</v>
      </c>
      <c r="C10" s="297">
        <v>0</v>
      </c>
      <c r="D10" s="296" t="s">
        <v>446</v>
      </c>
      <c r="E10" s="296" t="s">
        <v>447</v>
      </c>
      <c r="F10" s="297">
        <v>0</v>
      </c>
      <c r="G10" s="296" t="s">
        <v>612</v>
      </c>
      <c r="H10" s="296" t="s">
        <v>449</v>
      </c>
      <c r="I10" s="297">
        <v>0</v>
      </c>
      <c r="J10" s="296" t="s">
        <v>532</v>
      </c>
      <c r="K10" s="296" t="s">
        <v>533</v>
      </c>
      <c r="L10" s="297">
        <v>0</v>
      </c>
    </row>
    <row r="11" ht="15" customHeight="1" spans="1:12">
      <c r="A11" s="296" t="s">
        <v>450</v>
      </c>
      <c r="B11" s="296" t="s">
        <v>451</v>
      </c>
      <c r="C11" s="297">
        <v>0</v>
      </c>
      <c r="D11" s="296" t="s">
        <v>452</v>
      </c>
      <c r="E11" s="296" t="s">
        <v>453</v>
      </c>
      <c r="F11" s="297">
        <v>0</v>
      </c>
      <c r="G11" s="296" t="s">
        <v>613</v>
      </c>
      <c r="H11" s="296" t="s">
        <v>455</v>
      </c>
      <c r="I11" s="297">
        <v>0</v>
      </c>
      <c r="J11" s="296" t="s">
        <v>538</v>
      </c>
      <c r="K11" s="296" t="s">
        <v>539</v>
      </c>
      <c r="L11" s="297">
        <v>0</v>
      </c>
    </row>
    <row r="12" ht="15" customHeight="1" spans="1:12">
      <c r="A12" s="296" t="s">
        <v>456</v>
      </c>
      <c r="B12" s="296" t="s">
        <v>457</v>
      </c>
      <c r="C12" s="297">
        <v>0</v>
      </c>
      <c r="D12" s="296" t="s">
        <v>458</v>
      </c>
      <c r="E12" s="296" t="s">
        <v>459</v>
      </c>
      <c r="F12" s="297">
        <v>0</v>
      </c>
      <c r="G12" s="296" t="s">
        <v>614</v>
      </c>
      <c r="H12" s="296" t="s">
        <v>461</v>
      </c>
      <c r="I12" s="297">
        <v>0</v>
      </c>
      <c r="J12" s="296" t="s">
        <v>544</v>
      </c>
      <c r="K12" s="296" t="s">
        <v>545</v>
      </c>
      <c r="L12" s="297">
        <v>8000</v>
      </c>
    </row>
    <row r="13" ht="15" customHeight="1" spans="1:12">
      <c r="A13" s="296" t="s">
        <v>462</v>
      </c>
      <c r="B13" s="296" t="s">
        <v>463</v>
      </c>
      <c r="C13" s="297">
        <v>0</v>
      </c>
      <c r="D13" s="296" t="s">
        <v>464</v>
      </c>
      <c r="E13" s="296" t="s">
        <v>465</v>
      </c>
      <c r="F13" s="297">
        <v>0</v>
      </c>
      <c r="G13" s="296" t="s">
        <v>615</v>
      </c>
      <c r="H13" s="296" t="s">
        <v>467</v>
      </c>
      <c r="I13" s="297">
        <v>0</v>
      </c>
      <c r="J13" s="296" t="s">
        <v>550</v>
      </c>
      <c r="K13" s="296" t="s">
        <v>551</v>
      </c>
      <c r="L13" s="297">
        <v>0</v>
      </c>
    </row>
    <row r="14" ht="15" customHeight="1" spans="1:12">
      <c r="A14" s="296" t="s">
        <v>468</v>
      </c>
      <c r="B14" s="296" t="s">
        <v>469</v>
      </c>
      <c r="C14" s="297">
        <v>0</v>
      </c>
      <c r="D14" s="296" t="s">
        <v>470</v>
      </c>
      <c r="E14" s="296" t="s">
        <v>471</v>
      </c>
      <c r="F14" s="297">
        <v>0</v>
      </c>
      <c r="G14" s="296" t="s">
        <v>616</v>
      </c>
      <c r="H14" s="296" t="s">
        <v>497</v>
      </c>
      <c r="I14" s="297">
        <v>0</v>
      </c>
      <c r="J14" s="296" t="s">
        <v>556</v>
      </c>
      <c r="K14" s="296" t="s">
        <v>557</v>
      </c>
      <c r="L14" s="297">
        <v>0</v>
      </c>
    </row>
    <row r="15" ht="15" customHeight="1" spans="1:12">
      <c r="A15" s="296" t="s">
        <v>474</v>
      </c>
      <c r="B15" s="296" t="s">
        <v>475</v>
      </c>
      <c r="C15" s="297">
        <v>0</v>
      </c>
      <c r="D15" s="296" t="s">
        <v>476</v>
      </c>
      <c r="E15" s="296" t="s">
        <v>477</v>
      </c>
      <c r="F15" s="297">
        <v>0</v>
      </c>
      <c r="G15" s="296" t="s">
        <v>617</v>
      </c>
      <c r="H15" s="296" t="s">
        <v>503</v>
      </c>
      <c r="I15" s="297">
        <v>0</v>
      </c>
      <c r="J15" s="296" t="s">
        <v>618</v>
      </c>
      <c r="K15" s="296" t="s">
        <v>619</v>
      </c>
      <c r="L15" s="297">
        <v>0</v>
      </c>
    </row>
    <row r="16" ht="15" customHeight="1" spans="1:12">
      <c r="A16" s="296" t="s">
        <v>480</v>
      </c>
      <c r="B16" s="296" t="s">
        <v>481</v>
      </c>
      <c r="C16" s="297">
        <v>0</v>
      </c>
      <c r="D16" s="296" t="s">
        <v>482</v>
      </c>
      <c r="E16" s="296" t="s">
        <v>483</v>
      </c>
      <c r="F16" s="297">
        <v>50162</v>
      </c>
      <c r="G16" s="296" t="s">
        <v>620</v>
      </c>
      <c r="H16" s="296" t="s">
        <v>509</v>
      </c>
      <c r="I16" s="297">
        <v>0</v>
      </c>
      <c r="J16" s="296" t="s">
        <v>621</v>
      </c>
      <c r="K16" s="296" t="s">
        <v>622</v>
      </c>
      <c r="L16" s="297">
        <v>0</v>
      </c>
    </row>
    <row r="17" ht="15" customHeight="1" spans="1:12">
      <c r="A17" s="296" t="s">
        <v>486</v>
      </c>
      <c r="B17" s="296" t="s">
        <v>487</v>
      </c>
      <c r="C17" s="297">
        <v>0</v>
      </c>
      <c r="D17" s="296" t="s">
        <v>488</v>
      </c>
      <c r="E17" s="296" t="s">
        <v>489</v>
      </c>
      <c r="F17" s="297">
        <v>0</v>
      </c>
      <c r="G17" s="296" t="s">
        <v>623</v>
      </c>
      <c r="H17" s="296" t="s">
        <v>515</v>
      </c>
      <c r="I17" s="297">
        <v>0</v>
      </c>
      <c r="J17" s="296" t="s">
        <v>624</v>
      </c>
      <c r="K17" s="296" t="s">
        <v>625</v>
      </c>
      <c r="L17" s="297">
        <v>0</v>
      </c>
    </row>
    <row r="18" ht="15" customHeight="1" spans="1:12">
      <c r="A18" s="296" t="s">
        <v>492</v>
      </c>
      <c r="B18" s="296" t="s">
        <v>493</v>
      </c>
      <c r="C18" s="297">
        <v>0</v>
      </c>
      <c r="D18" s="296" t="s">
        <v>494</v>
      </c>
      <c r="E18" s="296" t="s">
        <v>626</v>
      </c>
      <c r="F18" s="297">
        <v>0</v>
      </c>
      <c r="G18" s="296" t="s">
        <v>627</v>
      </c>
      <c r="H18" s="296" t="s">
        <v>628</v>
      </c>
      <c r="I18" s="297">
        <v>0</v>
      </c>
      <c r="J18" s="296" t="s">
        <v>629</v>
      </c>
      <c r="K18" s="296" t="s">
        <v>630</v>
      </c>
      <c r="L18" s="297">
        <v>0</v>
      </c>
    </row>
    <row r="19" ht="15" customHeight="1" spans="1:12">
      <c r="A19" s="296" t="s">
        <v>498</v>
      </c>
      <c r="B19" s="296" t="s">
        <v>499</v>
      </c>
      <c r="C19" s="297">
        <v>0</v>
      </c>
      <c r="D19" s="296" t="s">
        <v>500</v>
      </c>
      <c r="E19" s="296" t="s">
        <v>501</v>
      </c>
      <c r="F19" s="297">
        <v>0</v>
      </c>
      <c r="G19" s="296" t="s">
        <v>424</v>
      </c>
      <c r="H19" s="296" t="s">
        <v>425</v>
      </c>
      <c r="I19" s="297">
        <v>18439621.39</v>
      </c>
      <c r="J19" s="296" t="s">
        <v>562</v>
      </c>
      <c r="K19" s="296" t="s">
        <v>306</v>
      </c>
      <c r="L19" s="297">
        <v>0</v>
      </c>
    </row>
    <row r="20" ht="15" customHeight="1" spans="1:12">
      <c r="A20" s="296" t="s">
        <v>504</v>
      </c>
      <c r="B20" s="296" t="s">
        <v>505</v>
      </c>
      <c r="C20" s="297">
        <v>495283</v>
      </c>
      <c r="D20" s="296" t="s">
        <v>506</v>
      </c>
      <c r="E20" s="296" t="s">
        <v>507</v>
      </c>
      <c r="F20" s="297">
        <v>0</v>
      </c>
      <c r="G20" s="296" t="s">
        <v>430</v>
      </c>
      <c r="H20" s="296" t="s">
        <v>431</v>
      </c>
      <c r="I20" s="297">
        <v>0</v>
      </c>
      <c r="J20" s="296" t="s">
        <v>567</v>
      </c>
      <c r="K20" s="296" t="s">
        <v>568</v>
      </c>
      <c r="L20" s="297">
        <v>0</v>
      </c>
    </row>
    <row r="21" ht="15" customHeight="1" spans="1:12">
      <c r="A21" s="296" t="s">
        <v>510</v>
      </c>
      <c r="B21" s="296" t="s">
        <v>511</v>
      </c>
      <c r="C21" s="297">
        <v>0</v>
      </c>
      <c r="D21" s="296" t="s">
        <v>512</v>
      </c>
      <c r="E21" s="296" t="s">
        <v>513</v>
      </c>
      <c r="F21" s="297">
        <v>48500</v>
      </c>
      <c r="G21" s="296" t="s">
        <v>436</v>
      </c>
      <c r="H21" s="296" t="s">
        <v>437</v>
      </c>
      <c r="I21" s="297">
        <v>13900</v>
      </c>
      <c r="J21" s="296" t="s">
        <v>573</v>
      </c>
      <c r="K21" s="296" t="s">
        <v>574</v>
      </c>
      <c r="L21" s="297">
        <v>0</v>
      </c>
    </row>
    <row r="22" ht="15" customHeight="1" spans="1:12">
      <c r="A22" s="296" t="s">
        <v>516</v>
      </c>
      <c r="B22" s="296" t="s">
        <v>517</v>
      </c>
      <c r="C22" s="297">
        <v>0</v>
      </c>
      <c r="D22" s="296" t="s">
        <v>518</v>
      </c>
      <c r="E22" s="296" t="s">
        <v>519</v>
      </c>
      <c r="F22" s="297">
        <v>0</v>
      </c>
      <c r="G22" s="296" t="s">
        <v>442</v>
      </c>
      <c r="H22" s="296" t="s">
        <v>443</v>
      </c>
      <c r="I22" s="297">
        <v>0</v>
      </c>
      <c r="J22" s="296" t="s">
        <v>579</v>
      </c>
      <c r="K22" s="296" t="s">
        <v>580</v>
      </c>
      <c r="L22" s="297">
        <v>0</v>
      </c>
    </row>
    <row r="23" ht="15" customHeight="1" spans="1:12">
      <c r="A23" s="296" t="s">
        <v>522</v>
      </c>
      <c r="B23" s="296" t="s">
        <v>523</v>
      </c>
      <c r="C23" s="297">
        <v>0</v>
      </c>
      <c r="D23" s="296" t="s">
        <v>524</v>
      </c>
      <c r="E23" s="296" t="s">
        <v>525</v>
      </c>
      <c r="F23" s="297">
        <v>0</v>
      </c>
      <c r="G23" s="296" t="s">
        <v>448</v>
      </c>
      <c r="H23" s="296" t="s">
        <v>449</v>
      </c>
      <c r="I23" s="297">
        <v>17816565.39</v>
      </c>
      <c r="J23" s="296" t="s">
        <v>583</v>
      </c>
      <c r="K23" s="296" t="s">
        <v>584</v>
      </c>
      <c r="L23" s="297">
        <v>0</v>
      </c>
    </row>
    <row r="24" ht="15" customHeight="1" spans="1:12">
      <c r="A24" s="296" t="s">
        <v>528</v>
      </c>
      <c r="B24" s="296" t="s">
        <v>529</v>
      </c>
      <c r="C24" s="297">
        <v>52583</v>
      </c>
      <c r="D24" s="296" t="s">
        <v>530</v>
      </c>
      <c r="E24" s="296" t="s">
        <v>531</v>
      </c>
      <c r="F24" s="297">
        <v>0</v>
      </c>
      <c r="G24" s="296" t="s">
        <v>454</v>
      </c>
      <c r="H24" s="296" t="s">
        <v>455</v>
      </c>
      <c r="I24" s="297">
        <v>0</v>
      </c>
      <c r="J24" s="296" t="s">
        <v>587</v>
      </c>
      <c r="K24" s="296" t="s">
        <v>588</v>
      </c>
      <c r="L24" s="297">
        <v>0</v>
      </c>
    </row>
    <row r="25" ht="15" customHeight="1" spans="1:12">
      <c r="A25" s="296" t="s">
        <v>534</v>
      </c>
      <c r="B25" s="296" t="s">
        <v>535</v>
      </c>
      <c r="C25" s="297">
        <v>442700</v>
      </c>
      <c r="D25" s="296" t="s">
        <v>536</v>
      </c>
      <c r="E25" s="296" t="s">
        <v>537</v>
      </c>
      <c r="F25" s="297">
        <v>0</v>
      </c>
      <c r="G25" s="296" t="s">
        <v>460</v>
      </c>
      <c r="H25" s="296" t="s">
        <v>461</v>
      </c>
      <c r="I25" s="297">
        <v>0</v>
      </c>
      <c r="J25" s="296"/>
      <c r="K25" s="296"/>
      <c r="L25" s="295"/>
    </row>
    <row r="26" ht="15" customHeight="1" spans="1:12">
      <c r="A26" s="296" t="s">
        <v>540</v>
      </c>
      <c r="B26" s="296" t="s">
        <v>541</v>
      </c>
      <c r="C26" s="297">
        <v>0</v>
      </c>
      <c r="D26" s="296" t="s">
        <v>542</v>
      </c>
      <c r="E26" s="296" t="s">
        <v>543</v>
      </c>
      <c r="F26" s="297">
        <v>978021</v>
      </c>
      <c r="G26" s="296" t="s">
        <v>466</v>
      </c>
      <c r="H26" s="296" t="s">
        <v>467</v>
      </c>
      <c r="I26" s="297">
        <v>0</v>
      </c>
      <c r="J26" s="296"/>
      <c r="K26" s="296"/>
      <c r="L26" s="295"/>
    </row>
    <row r="27" ht="15" customHeight="1" spans="1:12">
      <c r="A27" s="296" t="s">
        <v>546</v>
      </c>
      <c r="B27" s="296" t="s">
        <v>547</v>
      </c>
      <c r="C27" s="297">
        <v>0</v>
      </c>
      <c r="D27" s="296" t="s">
        <v>548</v>
      </c>
      <c r="E27" s="296" t="s">
        <v>549</v>
      </c>
      <c r="F27" s="297">
        <v>0</v>
      </c>
      <c r="G27" s="296" t="s">
        <v>472</v>
      </c>
      <c r="H27" s="296" t="s">
        <v>473</v>
      </c>
      <c r="I27" s="297">
        <v>0</v>
      </c>
      <c r="J27" s="296"/>
      <c r="K27" s="296"/>
      <c r="L27" s="295"/>
    </row>
    <row r="28" ht="15" customHeight="1" spans="1:12">
      <c r="A28" s="296" t="s">
        <v>552</v>
      </c>
      <c r="B28" s="296" t="s">
        <v>553</v>
      </c>
      <c r="C28" s="297">
        <v>0</v>
      </c>
      <c r="D28" s="296" t="s">
        <v>554</v>
      </c>
      <c r="E28" s="296" t="s">
        <v>555</v>
      </c>
      <c r="F28" s="297">
        <v>0</v>
      </c>
      <c r="G28" s="296" t="s">
        <v>478</v>
      </c>
      <c r="H28" s="296" t="s">
        <v>479</v>
      </c>
      <c r="I28" s="297">
        <v>0</v>
      </c>
      <c r="J28" s="296"/>
      <c r="K28" s="296"/>
      <c r="L28" s="295"/>
    </row>
    <row r="29" ht="15" customHeight="1" spans="1:12">
      <c r="A29" s="296" t="s">
        <v>558</v>
      </c>
      <c r="B29" s="296" t="s">
        <v>559</v>
      </c>
      <c r="C29" s="297">
        <v>0</v>
      </c>
      <c r="D29" s="296" t="s">
        <v>560</v>
      </c>
      <c r="E29" s="296" t="s">
        <v>561</v>
      </c>
      <c r="F29" s="297">
        <v>0</v>
      </c>
      <c r="G29" s="296" t="s">
        <v>484</v>
      </c>
      <c r="H29" s="296" t="s">
        <v>485</v>
      </c>
      <c r="I29" s="297">
        <v>0</v>
      </c>
      <c r="J29" s="296"/>
      <c r="K29" s="296"/>
      <c r="L29" s="295"/>
    </row>
    <row r="30" ht="15" customHeight="1" spans="1:12">
      <c r="A30" s="296" t="s">
        <v>563</v>
      </c>
      <c r="B30" s="296" t="s">
        <v>564</v>
      </c>
      <c r="C30" s="297">
        <v>0</v>
      </c>
      <c r="D30" s="296" t="s">
        <v>565</v>
      </c>
      <c r="E30" s="296" t="s">
        <v>566</v>
      </c>
      <c r="F30" s="297">
        <v>0</v>
      </c>
      <c r="G30" s="296" t="s">
        <v>490</v>
      </c>
      <c r="H30" s="296" t="s">
        <v>491</v>
      </c>
      <c r="I30" s="297">
        <v>0</v>
      </c>
      <c r="J30" s="296"/>
      <c r="K30" s="296"/>
      <c r="L30" s="295"/>
    </row>
    <row r="31" ht="15" customHeight="1" spans="1:12">
      <c r="A31" s="296" t="s">
        <v>569</v>
      </c>
      <c r="B31" s="296" t="s">
        <v>570</v>
      </c>
      <c r="C31" s="297">
        <v>0</v>
      </c>
      <c r="D31" s="296" t="s">
        <v>571</v>
      </c>
      <c r="E31" s="296" t="s">
        <v>572</v>
      </c>
      <c r="F31" s="297">
        <v>0</v>
      </c>
      <c r="G31" s="296" t="s">
        <v>496</v>
      </c>
      <c r="H31" s="296" t="s">
        <v>497</v>
      </c>
      <c r="I31" s="297">
        <v>249156</v>
      </c>
      <c r="J31" s="296"/>
      <c r="K31" s="296"/>
      <c r="L31" s="295"/>
    </row>
    <row r="32" ht="15" customHeight="1" spans="1:12">
      <c r="A32" s="296" t="s">
        <v>575</v>
      </c>
      <c r="B32" s="296" t="s">
        <v>631</v>
      </c>
      <c r="C32" s="297">
        <v>0</v>
      </c>
      <c r="D32" s="296" t="s">
        <v>577</v>
      </c>
      <c r="E32" s="296" t="s">
        <v>578</v>
      </c>
      <c r="F32" s="297">
        <v>0</v>
      </c>
      <c r="G32" s="296" t="s">
        <v>502</v>
      </c>
      <c r="H32" s="296" t="s">
        <v>503</v>
      </c>
      <c r="I32" s="297">
        <v>0</v>
      </c>
      <c r="J32" s="296"/>
      <c r="K32" s="296"/>
      <c r="L32" s="295"/>
    </row>
    <row r="33" ht="15" customHeight="1" spans="1:12">
      <c r="A33" s="296"/>
      <c r="B33" s="296"/>
      <c r="C33" s="295"/>
      <c r="D33" s="296" t="s">
        <v>581</v>
      </c>
      <c r="E33" s="296" t="s">
        <v>582</v>
      </c>
      <c r="F33" s="297">
        <v>1215440</v>
      </c>
      <c r="G33" s="296" t="s">
        <v>508</v>
      </c>
      <c r="H33" s="296" t="s">
        <v>509</v>
      </c>
      <c r="I33" s="297">
        <v>0</v>
      </c>
      <c r="J33" s="296"/>
      <c r="K33" s="296"/>
      <c r="L33" s="295"/>
    </row>
    <row r="34" ht="15" customHeight="1" spans="1:12">
      <c r="A34" s="296"/>
      <c r="B34" s="296"/>
      <c r="C34" s="295"/>
      <c r="D34" s="296" t="s">
        <v>585</v>
      </c>
      <c r="E34" s="296" t="s">
        <v>586</v>
      </c>
      <c r="F34" s="297">
        <v>0</v>
      </c>
      <c r="G34" s="296" t="s">
        <v>514</v>
      </c>
      <c r="H34" s="296" t="s">
        <v>515</v>
      </c>
      <c r="I34" s="297">
        <v>0</v>
      </c>
      <c r="J34" s="296"/>
      <c r="K34" s="296"/>
      <c r="L34" s="295"/>
    </row>
    <row r="35" ht="15" customHeight="1" spans="1:12">
      <c r="A35" s="296"/>
      <c r="B35" s="296"/>
      <c r="C35" s="295"/>
      <c r="D35" s="296" t="s">
        <v>589</v>
      </c>
      <c r="E35" s="296" t="s">
        <v>590</v>
      </c>
      <c r="F35" s="297">
        <v>0</v>
      </c>
      <c r="G35" s="296" t="s">
        <v>520</v>
      </c>
      <c r="H35" s="296" t="s">
        <v>521</v>
      </c>
      <c r="I35" s="297">
        <v>360000</v>
      </c>
      <c r="J35" s="296"/>
      <c r="K35" s="296"/>
      <c r="L35" s="295"/>
    </row>
    <row r="36" ht="15" customHeight="1" spans="1:12">
      <c r="A36" s="296"/>
      <c r="B36" s="296"/>
      <c r="C36" s="295"/>
      <c r="D36" s="296" t="s">
        <v>591</v>
      </c>
      <c r="E36" s="296" t="s">
        <v>592</v>
      </c>
      <c r="F36" s="297">
        <v>0</v>
      </c>
      <c r="G36" s="296"/>
      <c r="H36" s="296"/>
      <c r="I36" s="295"/>
      <c r="J36" s="296"/>
      <c r="K36" s="296"/>
      <c r="L36" s="295"/>
    </row>
    <row r="37" ht="15" customHeight="1" spans="1:12">
      <c r="A37" s="296"/>
      <c r="B37" s="296"/>
      <c r="C37" s="295"/>
      <c r="D37" s="296" t="s">
        <v>593</v>
      </c>
      <c r="E37" s="296" t="s">
        <v>594</v>
      </c>
      <c r="F37" s="297">
        <v>0</v>
      </c>
      <c r="G37" s="296"/>
      <c r="H37" s="296"/>
      <c r="I37" s="295"/>
      <c r="J37" s="296"/>
      <c r="K37" s="296"/>
      <c r="L37" s="295"/>
    </row>
    <row r="38" ht="15" customHeight="1" spans="1:12">
      <c r="A38" s="296"/>
      <c r="B38" s="296"/>
      <c r="C38" s="295"/>
      <c r="D38" s="296" t="s">
        <v>595</v>
      </c>
      <c r="E38" s="296" t="s">
        <v>596</v>
      </c>
      <c r="F38" s="297">
        <v>0</v>
      </c>
      <c r="G38" s="296"/>
      <c r="H38" s="296"/>
      <c r="I38" s="295"/>
      <c r="J38" s="296"/>
      <c r="K38" s="296"/>
      <c r="L38" s="295"/>
    </row>
    <row r="39" ht="15" customHeight="1" spans="1:12">
      <c r="A39" s="296" t="s">
        <v>632</v>
      </c>
      <c r="B39" s="296"/>
      <c r="C39" s="296"/>
      <c r="D39" s="296"/>
      <c r="E39" s="296"/>
      <c r="F39" s="296"/>
      <c r="G39" s="296"/>
      <c r="H39" s="296"/>
      <c r="I39" s="296"/>
      <c r="J39" s="296"/>
      <c r="K39" s="296"/>
      <c r="L39" s="296"/>
    </row>
  </sheetData>
  <mergeCells count="3">
    <mergeCell ref="A3:B3"/>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304" t="s">
        <v>633</v>
      </c>
    </row>
    <row r="2" ht="14.25" spans="20:20">
      <c r="T2" s="294" t="s">
        <v>634</v>
      </c>
    </row>
    <row r="3" ht="14.25" spans="1:20">
      <c r="A3" s="294" t="s">
        <v>2</v>
      </c>
      <c r="B3" s="294"/>
      <c r="C3" s="294"/>
      <c r="D3" s="294"/>
      <c r="T3" s="294" t="s">
        <v>3</v>
      </c>
    </row>
    <row r="4" ht="19.5" customHeight="1" spans="1:20">
      <c r="A4" s="300" t="s">
        <v>6</v>
      </c>
      <c r="B4" s="300"/>
      <c r="C4" s="300"/>
      <c r="D4" s="300"/>
      <c r="E4" s="300" t="s">
        <v>362</v>
      </c>
      <c r="F4" s="300"/>
      <c r="G4" s="300"/>
      <c r="H4" s="300" t="s">
        <v>363</v>
      </c>
      <c r="I4" s="300"/>
      <c r="J4" s="300"/>
      <c r="K4" s="300" t="s">
        <v>364</v>
      </c>
      <c r="L4" s="300"/>
      <c r="M4" s="300"/>
      <c r="N4" s="300"/>
      <c r="O4" s="300"/>
      <c r="P4" s="300" t="s">
        <v>107</v>
      </c>
      <c r="Q4" s="300"/>
      <c r="R4" s="300"/>
      <c r="S4" s="300"/>
      <c r="T4" s="300"/>
    </row>
    <row r="5" ht="19.5" customHeight="1" spans="1:20">
      <c r="A5" s="300" t="s">
        <v>124</v>
      </c>
      <c r="B5" s="300"/>
      <c r="C5" s="300"/>
      <c r="D5" s="300" t="s">
        <v>125</v>
      </c>
      <c r="E5" s="300" t="s">
        <v>131</v>
      </c>
      <c r="F5" s="300" t="s">
        <v>365</v>
      </c>
      <c r="G5" s="300" t="s">
        <v>366</v>
      </c>
      <c r="H5" s="300" t="s">
        <v>131</v>
      </c>
      <c r="I5" s="300" t="s">
        <v>314</v>
      </c>
      <c r="J5" s="300" t="s">
        <v>315</v>
      </c>
      <c r="K5" s="300" t="s">
        <v>131</v>
      </c>
      <c r="L5" s="300" t="s">
        <v>314</v>
      </c>
      <c r="M5" s="300"/>
      <c r="N5" s="300" t="s">
        <v>314</v>
      </c>
      <c r="O5" s="300" t="s">
        <v>315</v>
      </c>
      <c r="P5" s="300" t="s">
        <v>131</v>
      </c>
      <c r="Q5" s="300" t="s">
        <v>365</v>
      </c>
      <c r="R5" s="300" t="s">
        <v>366</v>
      </c>
      <c r="S5" s="300" t="s">
        <v>366</v>
      </c>
      <c r="T5" s="300"/>
    </row>
    <row r="6" ht="19.5" customHeight="1" spans="1:20">
      <c r="A6" s="300"/>
      <c r="B6" s="300"/>
      <c r="C6" s="300"/>
      <c r="D6" s="300"/>
      <c r="E6" s="300"/>
      <c r="F6" s="300"/>
      <c r="G6" s="300" t="s">
        <v>126</v>
      </c>
      <c r="H6" s="300"/>
      <c r="I6" s="300"/>
      <c r="J6" s="300" t="s">
        <v>126</v>
      </c>
      <c r="K6" s="300"/>
      <c r="L6" s="300" t="s">
        <v>126</v>
      </c>
      <c r="M6" s="300" t="s">
        <v>368</v>
      </c>
      <c r="N6" s="300" t="s">
        <v>367</v>
      </c>
      <c r="O6" s="300" t="s">
        <v>126</v>
      </c>
      <c r="P6" s="300"/>
      <c r="Q6" s="300"/>
      <c r="R6" s="300" t="s">
        <v>126</v>
      </c>
      <c r="S6" s="300" t="s">
        <v>369</v>
      </c>
      <c r="T6" s="300" t="s">
        <v>370</v>
      </c>
    </row>
    <row r="7" ht="19.5" customHeight="1" spans="1:20">
      <c r="A7" s="300"/>
      <c r="B7" s="300"/>
      <c r="C7" s="300"/>
      <c r="D7" s="300"/>
      <c r="E7" s="300"/>
      <c r="F7" s="300"/>
      <c r="G7" s="300"/>
      <c r="H7" s="300"/>
      <c r="I7" s="300"/>
      <c r="J7" s="300"/>
      <c r="K7" s="300"/>
      <c r="L7" s="300"/>
      <c r="M7" s="300"/>
      <c r="N7" s="300"/>
      <c r="O7" s="300"/>
      <c r="P7" s="300"/>
      <c r="Q7" s="300"/>
      <c r="R7" s="300"/>
      <c r="S7" s="300"/>
      <c r="T7" s="300"/>
    </row>
    <row r="8" ht="19.5" customHeight="1" spans="1:20">
      <c r="A8" s="300" t="s">
        <v>128</v>
      </c>
      <c r="B8" s="300" t="s">
        <v>129</v>
      </c>
      <c r="C8" s="300" t="s">
        <v>130</v>
      </c>
      <c r="D8" s="300" t="s">
        <v>10</v>
      </c>
      <c r="E8" s="295" t="s">
        <v>11</v>
      </c>
      <c r="F8" s="295" t="s">
        <v>12</v>
      </c>
      <c r="G8" s="295" t="s">
        <v>20</v>
      </c>
      <c r="H8" s="295" t="s">
        <v>24</v>
      </c>
      <c r="I8" s="295" t="s">
        <v>28</v>
      </c>
      <c r="J8" s="295" t="s">
        <v>32</v>
      </c>
      <c r="K8" s="295" t="s">
        <v>36</v>
      </c>
      <c r="L8" s="295" t="s">
        <v>40</v>
      </c>
      <c r="M8" s="295" t="s">
        <v>43</v>
      </c>
      <c r="N8" s="295" t="s">
        <v>46</v>
      </c>
      <c r="O8" s="295" t="s">
        <v>49</v>
      </c>
      <c r="P8" s="295" t="s">
        <v>52</v>
      </c>
      <c r="Q8" s="295" t="s">
        <v>55</v>
      </c>
      <c r="R8" s="295" t="s">
        <v>58</v>
      </c>
      <c r="S8" s="295" t="s">
        <v>61</v>
      </c>
      <c r="T8" s="295" t="s">
        <v>64</v>
      </c>
    </row>
    <row r="9" ht="19.5" customHeight="1" spans="1:20">
      <c r="A9" s="300"/>
      <c r="B9" s="300"/>
      <c r="C9" s="300"/>
      <c r="D9" s="300" t="s">
        <v>131</v>
      </c>
      <c r="E9" s="297">
        <v>0</v>
      </c>
      <c r="F9" s="297">
        <v>0</v>
      </c>
      <c r="G9" s="297">
        <v>0</v>
      </c>
      <c r="H9" s="297">
        <v>100000</v>
      </c>
      <c r="I9" s="297"/>
      <c r="J9" s="297">
        <v>100000</v>
      </c>
      <c r="K9" s="297">
        <v>100000</v>
      </c>
      <c r="L9" s="297"/>
      <c r="M9" s="297"/>
      <c r="N9" s="297"/>
      <c r="O9" s="297">
        <v>100000</v>
      </c>
      <c r="P9" s="297">
        <v>0</v>
      </c>
      <c r="Q9" s="297">
        <v>0</v>
      </c>
      <c r="R9" s="297">
        <v>0</v>
      </c>
      <c r="S9" s="297">
        <v>0</v>
      </c>
      <c r="T9" s="297">
        <v>0</v>
      </c>
    </row>
    <row r="10" ht="19.5" customHeight="1" spans="1:20">
      <c r="A10" s="296" t="s">
        <v>248</v>
      </c>
      <c r="B10" s="296"/>
      <c r="C10" s="296"/>
      <c r="D10" s="296" t="s">
        <v>249</v>
      </c>
      <c r="E10" s="297">
        <v>0</v>
      </c>
      <c r="F10" s="297">
        <v>0</v>
      </c>
      <c r="G10" s="297">
        <v>0</v>
      </c>
      <c r="H10" s="297"/>
      <c r="I10" s="297"/>
      <c r="J10" s="297"/>
      <c r="K10" s="297"/>
      <c r="L10" s="297"/>
      <c r="M10" s="297"/>
      <c r="N10" s="297"/>
      <c r="O10" s="297"/>
      <c r="P10" s="297">
        <v>0</v>
      </c>
      <c r="Q10" s="297">
        <v>0</v>
      </c>
      <c r="R10" s="297"/>
      <c r="S10" s="297"/>
      <c r="T10" s="297"/>
    </row>
    <row r="11" ht="19.5" customHeight="1" spans="1:20">
      <c r="A11" s="296" t="s">
        <v>635</v>
      </c>
      <c r="B11" s="296"/>
      <c r="C11" s="296"/>
      <c r="D11" s="296" t="s">
        <v>636</v>
      </c>
      <c r="E11" s="297">
        <v>0</v>
      </c>
      <c r="F11" s="297">
        <v>0</v>
      </c>
      <c r="G11" s="297">
        <v>0</v>
      </c>
      <c r="H11" s="297"/>
      <c r="I11" s="297"/>
      <c r="J11" s="297"/>
      <c r="K11" s="297"/>
      <c r="L11" s="297"/>
      <c r="M11" s="297"/>
      <c r="N11" s="297"/>
      <c r="O11" s="297"/>
      <c r="P11" s="297">
        <v>0</v>
      </c>
      <c r="Q11" s="297">
        <v>0</v>
      </c>
      <c r="R11" s="297"/>
      <c r="S11" s="297"/>
      <c r="T11" s="297"/>
    </row>
    <row r="12" ht="19.5" customHeight="1" spans="1:20">
      <c r="A12" s="296" t="s">
        <v>637</v>
      </c>
      <c r="B12" s="296"/>
      <c r="C12" s="296"/>
      <c r="D12" s="296" t="s">
        <v>638</v>
      </c>
      <c r="E12" s="297">
        <v>0</v>
      </c>
      <c r="F12" s="297">
        <v>0</v>
      </c>
      <c r="G12" s="297">
        <v>0</v>
      </c>
      <c r="H12" s="297"/>
      <c r="I12" s="297"/>
      <c r="J12" s="297"/>
      <c r="K12" s="297"/>
      <c r="L12" s="297"/>
      <c r="M12" s="297"/>
      <c r="N12" s="297"/>
      <c r="O12" s="297"/>
      <c r="P12" s="297">
        <v>0</v>
      </c>
      <c r="Q12" s="297">
        <v>0</v>
      </c>
      <c r="R12" s="297"/>
      <c r="S12" s="297"/>
      <c r="T12" s="297"/>
    </row>
    <row r="13" ht="19.5" customHeight="1" spans="1:20">
      <c r="A13" s="296" t="s">
        <v>305</v>
      </c>
      <c r="B13" s="296"/>
      <c r="C13" s="296"/>
      <c r="D13" s="296" t="s">
        <v>306</v>
      </c>
      <c r="E13" s="297">
        <v>0</v>
      </c>
      <c r="F13" s="297">
        <v>0</v>
      </c>
      <c r="G13" s="297">
        <v>0</v>
      </c>
      <c r="H13" s="297">
        <v>100000</v>
      </c>
      <c r="I13" s="297"/>
      <c r="J13" s="297">
        <v>100000</v>
      </c>
      <c r="K13" s="297">
        <v>100000</v>
      </c>
      <c r="L13" s="297"/>
      <c r="M13" s="297"/>
      <c r="N13" s="297"/>
      <c r="O13" s="297">
        <v>100000</v>
      </c>
      <c r="P13" s="297">
        <v>0</v>
      </c>
      <c r="Q13" s="297">
        <v>0</v>
      </c>
      <c r="R13" s="297">
        <v>0</v>
      </c>
      <c r="S13" s="297">
        <v>0</v>
      </c>
      <c r="T13" s="297">
        <v>0</v>
      </c>
    </row>
    <row r="14" ht="19.5" customHeight="1" spans="1:20">
      <c r="A14" s="296" t="s">
        <v>307</v>
      </c>
      <c r="B14" s="296"/>
      <c r="C14" s="296"/>
      <c r="D14" s="296" t="s">
        <v>308</v>
      </c>
      <c r="E14" s="297">
        <v>0</v>
      </c>
      <c r="F14" s="297">
        <v>0</v>
      </c>
      <c r="G14" s="297">
        <v>0</v>
      </c>
      <c r="H14" s="297">
        <v>100000</v>
      </c>
      <c r="I14" s="297"/>
      <c r="J14" s="297">
        <v>100000</v>
      </c>
      <c r="K14" s="297">
        <v>100000</v>
      </c>
      <c r="L14" s="297"/>
      <c r="M14" s="297"/>
      <c r="N14" s="297"/>
      <c r="O14" s="297">
        <v>100000</v>
      </c>
      <c r="P14" s="297">
        <v>0</v>
      </c>
      <c r="Q14" s="297">
        <v>0</v>
      </c>
      <c r="R14" s="297">
        <v>0</v>
      </c>
      <c r="S14" s="297">
        <v>0</v>
      </c>
      <c r="T14" s="297">
        <v>0</v>
      </c>
    </row>
    <row r="15" ht="19.5" customHeight="1" spans="1:20">
      <c r="A15" s="296" t="s">
        <v>639</v>
      </c>
      <c r="B15" s="296"/>
      <c r="C15" s="296"/>
      <c r="D15" s="296" t="s">
        <v>640</v>
      </c>
      <c r="E15" s="297">
        <v>0</v>
      </c>
      <c r="F15" s="297">
        <v>0</v>
      </c>
      <c r="G15" s="297">
        <v>0</v>
      </c>
      <c r="H15" s="297"/>
      <c r="I15" s="297"/>
      <c r="J15" s="297"/>
      <c r="K15" s="297"/>
      <c r="L15" s="297"/>
      <c r="M15" s="297"/>
      <c r="N15" s="297"/>
      <c r="O15" s="297"/>
      <c r="P15" s="297">
        <v>0</v>
      </c>
      <c r="Q15" s="297">
        <v>0</v>
      </c>
      <c r="R15" s="297"/>
      <c r="S15" s="297"/>
      <c r="T15" s="297"/>
    </row>
    <row r="16" ht="19.5" customHeight="1" spans="1:20">
      <c r="A16" s="296" t="s">
        <v>309</v>
      </c>
      <c r="B16" s="296"/>
      <c r="C16" s="296"/>
      <c r="D16" s="296" t="s">
        <v>310</v>
      </c>
      <c r="E16" s="297">
        <v>0</v>
      </c>
      <c r="F16" s="297">
        <v>0</v>
      </c>
      <c r="G16" s="297">
        <v>0</v>
      </c>
      <c r="H16" s="297">
        <v>100000</v>
      </c>
      <c r="I16" s="297"/>
      <c r="J16" s="297">
        <v>100000</v>
      </c>
      <c r="K16" s="297">
        <v>100000</v>
      </c>
      <c r="L16" s="297"/>
      <c r="M16" s="297"/>
      <c r="N16" s="297"/>
      <c r="O16" s="297">
        <v>100000</v>
      </c>
      <c r="P16" s="297">
        <v>0</v>
      </c>
      <c r="Q16" s="297">
        <v>0</v>
      </c>
      <c r="R16" s="297">
        <v>0</v>
      </c>
      <c r="S16" s="297">
        <v>0</v>
      </c>
      <c r="T16" s="297">
        <v>0</v>
      </c>
    </row>
    <row r="17" ht="19.5" customHeight="1" spans="1:20">
      <c r="A17" s="296" t="s">
        <v>641</v>
      </c>
      <c r="B17" s="296"/>
      <c r="C17" s="296"/>
      <c r="D17" s="296"/>
      <c r="E17" s="296"/>
      <c r="F17" s="296"/>
      <c r="G17" s="296"/>
      <c r="H17" s="296"/>
      <c r="I17" s="296"/>
      <c r="J17" s="296"/>
      <c r="K17" s="296"/>
      <c r="L17" s="296"/>
      <c r="M17" s="296"/>
      <c r="N17" s="296"/>
      <c r="O17" s="296"/>
      <c r="P17" s="296"/>
      <c r="Q17" s="296"/>
      <c r="R17" s="296"/>
      <c r="S17" s="296"/>
      <c r="T17" s="296"/>
    </row>
  </sheetData>
  <mergeCells count="37">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304" t="s">
        <v>642</v>
      </c>
    </row>
    <row r="2" ht="14.25" spans="12:12">
      <c r="L2" s="294" t="s">
        <v>643</v>
      </c>
    </row>
    <row r="3" ht="14.25" spans="1:12">
      <c r="A3" s="305" t="s">
        <v>2</v>
      </c>
      <c r="B3" s="305"/>
      <c r="C3" s="305"/>
      <c r="D3" s="305"/>
      <c r="L3" s="294" t="s">
        <v>3</v>
      </c>
    </row>
    <row r="4" ht="19.5" customHeight="1" spans="1:12">
      <c r="A4" s="300" t="s">
        <v>6</v>
      </c>
      <c r="B4" s="300"/>
      <c r="C4" s="300"/>
      <c r="D4" s="300"/>
      <c r="E4" s="300" t="s">
        <v>362</v>
      </c>
      <c r="F4" s="300"/>
      <c r="G4" s="300"/>
      <c r="H4" s="300" t="s">
        <v>363</v>
      </c>
      <c r="I4" s="300" t="s">
        <v>364</v>
      </c>
      <c r="J4" s="300" t="s">
        <v>107</v>
      </c>
      <c r="K4" s="300"/>
      <c r="L4" s="300"/>
    </row>
    <row r="5" ht="19.5" customHeight="1" spans="1:12">
      <c r="A5" s="300" t="s">
        <v>124</v>
      </c>
      <c r="B5" s="300"/>
      <c r="C5" s="300"/>
      <c r="D5" s="300" t="s">
        <v>125</v>
      </c>
      <c r="E5" s="300" t="s">
        <v>131</v>
      </c>
      <c r="F5" s="300" t="s">
        <v>644</v>
      </c>
      <c r="G5" s="300" t="s">
        <v>645</v>
      </c>
      <c r="H5" s="300"/>
      <c r="I5" s="300"/>
      <c r="J5" s="300" t="s">
        <v>131</v>
      </c>
      <c r="K5" s="300" t="s">
        <v>644</v>
      </c>
      <c r="L5" s="295" t="s">
        <v>645</v>
      </c>
    </row>
    <row r="6" ht="19.5" customHeight="1" spans="1:12">
      <c r="A6" s="300"/>
      <c r="B6" s="300"/>
      <c r="C6" s="300"/>
      <c r="D6" s="300"/>
      <c r="E6" s="300"/>
      <c r="F6" s="300"/>
      <c r="G6" s="300"/>
      <c r="H6" s="300"/>
      <c r="I6" s="300"/>
      <c r="J6" s="300"/>
      <c r="K6" s="300"/>
      <c r="L6" s="295" t="s">
        <v>369</v>
      </c>
    </row>
    <row r="7" ht="19.5" customHeight="1" spans="1:12">
      <c r="A7" s="300"/>
      <c r="B7" s="300"/>
      <c r="C7" s="300"/>
      <c r="D7" s="300"/>
      <c r="E7" s="300"/>
      <c r="F7" s="300"/>
      <c r="G7" s="300"/>
      <c r="H7" s="300"/>
      <c r="I7" s="300"/>
      <c r="J7" s="300"/>
      <c r="K7" s="300"/>
      <c r="L7" s="295"/>
    </row>
    <row r="8" ht="19.5" customHeight="1" spans="1:12">
      <c r="A8" s="300" t="s">
        <v>128</v>
      </c>
      <c r="B8" s="300" t="s">
        <v>129</v>
      </c>
      <c r="C8" s="300" t="s">
        <v>130</v>
      </c>
      <c r="D8" s="300" t="s">
        <v>10</v>
      </c>
      <c r="E8" s="295" t="s">
        <v>11</v>
      </c>
      <c r="F8" s="295" t="s">
        <v>12</v>
      </c>
      <c r="G8" s="295" t="s">
        <v>20</v>
      </c>
      <c r="H8" s="295" t="s">
        <v>24</v>
      </c>
      <c r="I8" s="295" t="s">
        <v>28</v>
      </c>
      <c r="J8" s="295" t="s">
        <v>32</v>
      </c>
      <c r="K8" s="295" t="s">
        <v>36</v>
      </c>
      <c r="L8" s="295" t="s">
        <v>40</v>
      </c>
    </row>
    <row r="9" ht="19.5" customHeight="1" spans="1:12">
      <c r="A9" s="300"/>
      <c r="B9" s="300"/>
      <c r="C9" s="300"/>
      <c r="D9" s="300" t="s">
        <v>131</v>
      </c>
      <c r="E9" s="297">
        <v>0</v>
      </c>
      <c r="F9" s="297">
        <v>0</v>
      </c>
      <c r="G9" s="297">
        <v>0</v>
      </c>
      <c r="H9" s="297">
        <v>78800</v>
      </c>
      <c r="I9" s="297">
        <v>78800</v>
      </c>
      <c r="J9" s="297">
        <v>0</v>
      </c>
      <c r="K9" s="297">
        <v>0</v>
      </c>
      <c r="L9" s="297">
        <v>0</v>
      </c>
    </row>
    <row r="10" ht="19.5" customHeight="1" spans="1:12">
      <c r="A10" s="296" t="s">
        <v>299</v>
      </c>
      <c r="B10" s="296"/>
      <c r="C10" s="296"/>
      <c r="D10" s="296" t="s">
        <v>300</v>
      </c>
      <c r="E10" s="297">
        <v>0</v>
      </c>
      <c r="F10" s="297">
        <v>0</v>
      </c>
      <c r="G10" s="297">
        <v>0</v>
      </c>
      <c r="H10" s="297">
        <v>78800</v>
      </c>
      <c r="I10" s="297">
        <v>78800</v>
      </c>
      <c r="J10" s="297">
        <v>0</v>
      </c>
      <c r="K10" s="297">
        <v>0</v>
      </c>
      <c r="L10" s="297">
        <v>0</v>
      </c>
    </row>
    <row r="11" ht="19.5" customHeight="1" spans="1:12">
      <c r="A11" s="296" t="s">
        <v>301</v>
      </c>
      <c r="B11" s="296"/>
      <c r="C11" s="296"/>
      <c r="D11" s="296" t="s">
        <v>302</v>
      </c>
      <c r="E11" s="297">
        <v>0</v>
      </c>
      <c r="F11" s="297">
        <v>0</v>
      </c>
      <c r="G11" s="297">
        <v>0</v>
      </c>
      <c r="H11" s="297">
        <v>78800</v>
      </c>
      <c r="I11" s="297">
        <v>78800</v>
      </c>
      <c r="J11" s="297">
        <v>0</v>
      </c>
      <c r="K11" s="297">
        <v>0</v>
      </c>
      <c r="L11" s="297">
        <v>0</v>
      </c>
    </row>
    <row r="12" ht="19.5" customHeight="1" spans="1:12">
      <c r="A12" s="296" t="s">
        <v>303</v>
      </c>
      <c r="B12" s="296"/>
      <c r="C12" s="296"/>
      <c r="D12" s="296" t="s">
        <v>304</v>
      </c>
      <c r="E12" s="297">
        <v>0</v>
      </c>
      <c r="F12" s="297">
        <v>0</v>
      </c>
      <c r="G12" s="297">
        <v>0</v>
      </c>
      <c r="H12" s="297">
        <v>78800</v>
      </c>
      <c r="I12" s="297">
        <v>78800</v>
      </c>
      <c r="J12" s="297">
        <v>0</v>
      </c>
      <c r="K12" s="297">
        <v>0</v>
      </c>
      <c r="L12" s="297">
        <v>0</v>
      </c>
    </row>
    <row r="13" ht="19.5" customHeight="1" spans="1:12">
      <c r="A13" s="296" t="s">
        <v>646</v>
      </c>
      <c r="B13" s="296"/>
      <c r="C13" s="296"/>
      <c r="D13" s="296"/>
      <c r="E13" s="296"/>
      <c r="F13" s="296"/>
      <c r="G13" s="296"/>
      <c r="H13" s="296"/>
      <c r="I13" s="296"/>
      <c r="J13" s="296"/>
      <c r="K13" s="296"/>
      <c r="L13" s="296"/>
    </row>
  </sheetData>
  <mergeCells count="21">
    <mergeCell ref="A3:D3"/>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zoomScale="85" zoomScaleNormal="85" workbookViewId="0">
      <selection activeCell="C1" sqref="C1"/>
    </sheetView>
  </sheetViews>
  <sheetFormatPr defaultColWidth="9" defaultRowHeight="13.5" outlineLevelCol="4"/>
  <cols>
    <col min="1" max="1" width="41.2583333333333" customWidth="1"/>
    <col min="2" max="2" width="10" customWidth="1"/>
    <col min="3" max="5" width="27.125" customWidth="1"/>
  </cols>
  <sheetData>
    <row r="1" ht="25.5" spans="3:3">
      <c r="C1" s="293" t="s">
        <v>647</v>
      </c>
    </row>
    <row r="2" ht="14.25" spans="5:5">
      <c r="E2" s="294" t="s">
        <v>648</v>
      </c>
    </row>
    <row r="3" ht="14.25" spans="1:5">
      <c r="A3" s="294" t="s">
        <v>2</v>
      </c>
      <c r="E3" s="294" t="s">
        <v>649</v>
      </c>
    </row>
    <row r="4" ht="15" customHeight="1" spans="1:5">
      <c r="A4" s="300" t="s">
        <v>650</v>
      </c>
      <c r="B4" s="300" t="s">
        <v>7</v>
      </c>
      <c r="C4" s="300" t="s">
        <v>651</v>
      </c>
      <c r="D4" s="300" t="s">
        <v>652</v>
      </c>
      <c r="E4" s="300" t="s">
        <v>653</v>
      </c>
    </row>
    <row r="5" ht="15" customHeight="1" spans="1:5">
      <c r="A5" s="300" t="s">
        <v>654</v>
      </c>
      <c r="B5" s="300"/>
      <c r="C5" s="300" t="s">
        <v>11</v>
      </c>
      <c r="D5" s="300" t="s">
        <v>12</v>
      </c>
      <c r="E5" s="300" t="s">
        <v>20</v>
      </c>
    </row>
    <row r="6" ht="15" customHeight="1" spans="1:5">
      <c r="A6" s="301" t="s">
        <v>655</v>
      </c>
      <c r="B6" s="300" t="s">
        <v>11</v>
      </c>
      <c r="C6" s="300" t="s">
        <v>656</v>
      </c>
      <c r="D6" s="300" t="s">
        <v>656</v>
      </c>
      <c r="E6" s="300" t="s">
        <v>656</v>
      </c>
    </row>
    <row r="7" ht="15" customHeight="1" spans="1:5">
      <c r="A7" s="298" t="s">
        <v>657</v>
      </c>
      <c r="B7" s="300" t="s">
        <v>12</v>
      </c>
      <c r="C7" s="302">
        <v>125000</v>
      </c>
      <c r="D7" s="302">
        <v>374156</v>
      </c>
      <c r="E7" s="302">
        <v>371910.24</v>
      </c>
    </row>
    <row r="8" ht="15" customHeight="1" spans="1:5">
      <c r="A8" s="298" t="s">
        <v>658</v>
      </c>
      <c r="B8" s="300" t="s">
        <v>20</v>
      </c>
      <c r="C8" s="302"/>
      <c r="D8" s="302"/>
      <c r="E8" s="302"/>
    </row>
    <row r="9" ht="15" customHeight="1" spans="1:5">
      <c r="A9" s="298" t="s">
        <v>659</v>
      </c>
      <c r="B9" s="300" t="s">
        <v>24</v>
      </c>
      <c r="C9" s="302">
        <v>90000</v>
      </c>
      <c r="D9" s="302">
        <v>339156</v>
      </c>
      <c r="E9" s="302">
        <v>337966.24</v>
      </c>
    </row>
    <row r="10" ht="15" customHeight="1" spans="1:5">
      <c r="A10" s="298" t="s">
        <v>660</v>
      </c>
      <c r="B10" s="300" t="s">
        <v>28</v>
      </c>
      <c r="C10" s="302">
        <v>0</v>
      </c>
      <c r="D10" s="302">
        <v>249156</v>
      </c>
      <c r="E10" s="302">
        <v>249156</v>
      </c>
    </row>
    <row r="11" ht="15" customHeight="1" spans="1:5">
      <c r="A11" s="298" t="s">
        <v>661</v>
      </c>
      <c r="B11" s="300" t="s">
        <v>32</v>
      </c>
      <c r="C11" s="302">
        <v>90000</v>
      </c>
      <c r="D11" s="302">
        <v>90000</v>
      </c>
      <c r="E11" s="302">
        <v>88810.24</v>
      </c>
    </row>
    <row r="12" ht="15" customHeight="1" spans="1:5">
      <c r="A12" s="298" t="s">
        <v>662</v>
      </c>
      <c r="B12" s="300" t="s">
        <v>36</v>
      </c>
      <c r="C12" s="302">
        <v>35000</v>
      </c>
      <c r="D12" s="302">
        <v>35000</v>
      </c>
      <c r="E12" s="302">
        <v>33944</v>
      </c>
    </row>
    <row r="13" ht="15" customHeight="1" spans="1:5">
      <c r="A13" s="298" t="s">
        <v>663</v>
      </c>
      <c r="B13" s="300" t="s">
        <v>40</v>
      </c>
      <c r="C13" s="300" t="s">
        <v>656</v>
      </c>
      <c r="D13" s="300" t="s">
        <v>656</v>
      </c>
      <c r="E13" s="302">
        <v>33944</v>
      </c>
    </row>
    <row r="14" ht="15" customHeight="1" spans="1:5">
      <c r="A14" s="298" t="s">
        <v>664</v>
      </c>
      <c r="B14" s="300" t="s">
        <v>43</v>
      </c>
      <c r="C14" s="300" t="s">
        <v>656</v>
      </c>
      <c r="D14" s="300" t="s">
        <v>656</v>
      </c>
      <c r="E14" s="302"/>
    </row>
    <row r="15" ht="15" customHeight="1" spans="1:5">
      <c r="A15" s="298" t="s">
        <v>665</v>
      </c>
      <c r="B15" s="300" t="s">
        <v>46</v>
      </c>
      <c r="C15" s="300" t="s">
        <v>656</v>
      </c>
      <c r="D15" s="300" t="s">
        <v>656</v>
      </c>
      <c r="E15" s="302"/>
    </row>
    <row r="16" ht="15" customHeight="1" spans="1:5">
      <c r="A16" s="298" t="s">
        <v>666</v>
      </c>
      <c r="B16" s="300" t="s">
        <v>49</v>
      </c>
      <c r="C16" s="300" t="s">
        <v>656</v>
      </c>
      <c r="D16" s="300" t="s">
        <v>656</v>
      </c>
      <c r="E16" s="300" t="s">
        <v>656</v>
      </c>
    </row>
    <row r="17" ht="15" customHeight="1" spans="1:5">
      <c r="A17" s="298" t="s">
        <v>667</v>
      </c>
      <c r="B17" s="300" t="s">
        <v>52</v>
      </c>
      <c r="C17" s="300" t="s">
        <v>656</v>
      </c>
      <c r="D17" s="300" t="s">
        <v>656</v>
      </c>
      <c r="E17" s="302"/>
    </row>
    <row r="18" ht="15" customHeight="1" spans="1:5">
      <c r="A18" s="298" t="s">
        <v>668</v>
      </c>
      <c r="B18" s="300" t="s">
        <v>55</v>
      </c>
      <c r="C18" s="300" t="s">
        <v>656</v>
      </c>
      <c r="D18" s="300" t="s">
        <v>656</v>
      </c>
      <c r="E18" s="302"/>
    </row>
    <row r="19" ht="15" customHeight="1" spans="1:5">
      <c r="A19" s="298" t="s">
        <v>669</v>
      </c>
      <c r="B19" s="300" t="s">
        <v>58</v>
      </c>
      <c r="C19" s="300" t="s">
        <v>656</v>
      </c>
      <c r="D19" s="300" t="s">
        <v>656</v>
      </c>
      <c r="E19" s="303">
        <v>1</v>
      </c>
    </row>
    <row r="20" ht="15" customHeight="1" spans="1:5">
      <c r="A20" s="298" t="s">
        <v>670</v>
      </c>
      <c r="B20" s="300" t="s">
        <v>61</v>
      </c>
      <c r="C20" s="300" t="s">
        <v>656</v>
      </c>
      <c r="D20" s="300" t="s">
        <v>656</v>
      </c>
      <c r="E20" s="303">
        <v>4</v>
      </c>
    </row>
    <row r="21" ht="15" customHeight="1" spans="1:5">
      <c r="A21" s="298" t="s">
        <v>671</v>
      </c>
      <c r="B21" s="300" t="s">
        <v>64</v>
      </c>
      <c r="C21" s="300" t="s">
        <v>656</v>
      </c>
      <c r="D21" s="300" t="s">
        <v>656</v>
      </c>
      <c r="E21" s="303">
        <v>68</v>
      </c>
    </row>
    <row r="22" ht="15" customHeight="1" spans="1:5">
      <c r="A22" s="298" t="s">
        <v>672</v>
      </c>
      <c r="B22" s="300" t="s">
        <v>67</v>
      </c>
      <c r="C22" s="300" t="s">
        <v>656</v>
      </c>
      <c r="D22" s="300" t="s">
        <v>656</v>
      </c>
      <c r="E22" s="303"/>
    </row>
    <row r="23" ht="15" customHeight="1" spans="1:5">
      <c r="A23" s="298" t="s">
        <v>673</v>
      </c>
      <c r="B23" s="300" t="s">
        <v>70</v>
      </c>
      <c r="C23" s="300" t="s">
        <v>656</v>
      </c>
      <c r="D23" s="300" t="s">
        <v>656</v>
      </c>
      <c r="E23" s="303">
        <v>675</v>
      </c>
    </row>
    <row r="24" ht="15" customHeight="1" spans="1:5">
      <c r="A24" s="298" t="s">
        <v>674</v>
      </c>
      <c r="B24" s="300" t="s">
        <v>73</v>
      </c>
      <c r="C24" s="300" t="s">
        <v>656</v>
      </c>
      <c r="D24" s="300" t="s">
        <v>656</v>
      </c>
      <c r="E24" s="302"/>
    </row>
    <row r="25" ht="15" customHeight="1" spans="1:5">
      <c r="A25" s="298" t="s">
        <v>675</v>
      </c>
      <c r="B25" s="300" t="s">
        <v>76</v>
      </c>
      <c r="C25" s="300" t="s">
        <v>656</v>
      </c>
      <c r="D25" s="300" t="s">
        <v>656</v>
      </c>
      <c r="E25" s="302"/>
    </row>
    <row r="26" ht="15" customHeight="1" spans="1:5">
      <c r="A26" s="298" t="s">
        <v>676</v>
      </c>
      <c r="B26" s="300" t="s">
        <v>79</v>
      </c>
      <c r="C26" s="300" t="s">
        <v>656</v>
      </c>
      <c r="D26" s="300" t="s">
        <v>656</v>
      </c>
      <c r="E26" s="302"/>
    </row>
    <row r="27" ht="15" customHeight="1" spans="1:5">
      <c r="A27" s="301" t="s">
        <v>677</v>
      </c>
      <c r="B27" s="300" t="s">
        <v>82</v>
      </c>
      <c r="C27" s="300" t="s">
        <v>656</v>
      </c>
      <c r="D27" s="300" t="s">
        <v>656</v>
      </c>
      <c r="E27" s="302">
        <v>2644930.38</v>
      </c>
    </row>
    <row r="28" ht="15" customHeight="1" spans="1:5">
      <c r="A28" s="298" t="s">
        <v>678</v>
      </c>
      <c r="B28" s="300" t="s">
        <v>85</v>
      </c>
      <c r="C28" s="300" t="s">
        <v>656</v>
      </c>
      <c r="D28" s="300" t="s">
        <v>656</v>
      </c>
      <c r="E28" s="302">
        <v>2644930.38</v>
      </c>
    </row>
    <row r="29" ht="15" customHeight="1" spans="1:5">
      <c r="A29" s="298" t="s">
        <v>679</v>
      </c>
      <c r="B29" s="300" t="s">
        <v>88</v>
      </c>
      <c r="C29" s="300" t="s">
        <v>656</v>
      </c>
      <c r="D29" s="300" t="s">
        <v>656</v>
      </c>
      <c r="E29" s="302"/>
    </row>
    <row r="30" ht="41.25" customHeight="1" spans="1:5">
      <c r="A30" s="298" t="s">
        <v>680</v>
      </c>
      <c r="B30" s="298"/>
      <c r="C30" s="298"/>
      <c r="D30" s="298"/>
      <c r="E30" s="298"/>
    </row>
    <row r="31" ht="21" customHeight="1" spans="1:5">
      <c r="A31" s="298" t="s">
        <v>681</v>
      </c>
      <c r="B31" s="298"/>
      <c r="C31" s="298"/>
      <c r="D31" s="298"/>
      <c r="E31" s="298"/>
    </row>
    <row r="33" spans="3:3">
      <c r="C33" s="299" t="s">
        <v>682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
    </sheetView>
  </sheetViews>
  <sheetFormatPr defaultColWidth="9" defaultRowHeight="13.5" outlineLevelCol="4"/>
  <cols>
    <col min="1" max="1" width="43.7583333333333" customWidth="1"/>
    <col min="2" max="2" width="11" customWidth="1"/>
    <col min="3" max="5" width="16.2583333333333" customWidth="1"/>
  </cols>
  <sheetData>
    <row r="1" ht="25.5" spans="2:2">
      <c r="B1" s="293" t="s">
        <v>683</v>
      </c>
    </row>
    <row r="2" ht="14.25" spans="5:5">
      <c r="E2" s="294" t="s">
        <v>684</v>
      </c>
    </row>
    <row r="3" ht="14.25" spans="1:5">
      <c r="A3" s="294" t="s">
        <v>2</v>
      </c>
      <c r="E3" s="294" t="s">
        <v>3</v>
      </c>
    </row>
    <row r="4" ht="15" customHeight="1" spans="1:5">
      <c r="A4" s="295" t="s">
        <v>650</v>
      </c>
      <c r="B4" s="295" t="s">
        <v>7</v>
      </c>
      <c r="C4" s="295" t="s">
        <v>651</v>
      </c>
      <c r="D4" s="295" t="s">
        <v>652</v>
      </c>
      <c r="E4" s="295" t="s">
        <v>653</v>
      </c>
    </row>
    <row r="5" ht="15" customHeight="1" spans="1:5">
      <c r="A5" s="296" t="s">
        <v>654</v>
      </c>
      <c r="B5" s="295"/>
      <c r="C5" s="295" t="s">
        <v>11</v>
      </c>
      <c r="D5" s="295" t="s">
        <v>12</v>
      </c>
      <c r="E5" s="295" t="s">
        <v>20</v>
      </c>
    </row>
    <row r="6" ht="15" customHeight="1" spans="1:5">
      <c r="A6" s="296" t="s">
        <v>685</v>
      </c>
      <c r="B6" s="295" t="s">
        <v>11</v>
      </c>
      <c r="C6" s="295" t="s">
        <v>656</v>
      </c>
      <c r="D6" s="295" t="s">
        <v>656</v>
      </c>
      <c r="E6" s="295" t="s">
        <v>656</v>
      </c>
    </row>
    <row r="7" ht="15" customHeight="1" spans="1:5">
      <c r="A7" s="296" t="s">
        <v>657</v>
      </c>
      <c r="B7" s="295" t="s">
        <v>12</v>
      </c>
      <c r="C7" s="297">
        <v>125000</v>
      </c>
      <c r="D7" s="297">
        <v>374156</v>
      </c>
      <c r="E7" s="297">
        <v>371910.24</v>
      </c>
    </row>
    <row r="8" ht="15" customHeight="1" spans="1:5">
      <c r="A8" s="296" t="s">
        <v>658</v>
      </c>
      <c r="B8" s="295" t="s">
        <v>20</v>
      </c>
      <c r="C8" s="297"/>
      <c r="D8" s="297"/>
      <c r="E8" s="297">
        <v>0</v>
      </c>
    </row>
    <row r="9" ht="15" customHeight="1" spans="1:5">
      <c r="A9" s="296" t="s">
        <v>659</v>
      </c>
      <c r="B9" s="295" t="s">
        <v>24</v>
      </c>
      <c r="C9" s="297">
        <v>90000</v>
      </c>
      <c r="D9" s="297">
        <v>339156</v>
      </c>
      <c r="E9" s="297">
        <v>337966.24</v>
      </c>
    </row>
    <row r="10" ht="15" customHeight="1" spans="1:5">
      <c r="A10" s="296" t="s">
        <v>660</v>
      </c>
      <c r="B10" s="295" t="s">
        <v>28</v>
      </c>
      <c r="C10" s="297"/>
      <c r="D10" s="297">
        <v>249156</v>
      </c>
      <c r="E10" s="297">
        <v>249156</v>
      </c>
    </row>
    <row r="11" ht="15" customHeight="1" spans="1:5">
      <c r="A11" s="296" t="s">
        <v>661</v>
      </c>
      <c r="B11" s="295" t="s">
        <v>32</v>
      </c>
      <c r="C11" s="297">
        <v>90000</v>
      </c>
      <c r="D11" s="297">
        <v>90000</v>
      </c>
      <c r="E11" s="297">
        <v>88810.24</v>
      </c>
    </row>
    <row r="12" ht="15" customHeight="1" spans="1:5">
      <c r="A12" s="296" t="s">
        <v>662</v>
      </c>
      <c r="B12" s="295" t="s">
        <v>36</v>
      </c>
      <c r="C12" s="297">
        <v>350000</v>
      </c>
      <c r="D12" s="297">
        <v>35000</v>
      </c>
      <c r="E12" s="297">
        <v>33944</v>
      </c>
    </row>
    <row r="13" ht="15" customHeight="1" spans="1:5">
      <c r="A13" s="296" t="s">
        <v>663</v>
      </c>
      <c r="B13" s="295" t="s">
        <v>40</v>
      </c>
      <c r="C13" s="295" t="s">
        <v>656</v>
      </c>
      <c r="D13" s="295" t="s">
        <v>656</v>
      </c>
      <c r="E13" s="297">
        <v>33944</v>
      </c>
    </row>
    <row r="14" ht="15" customHeight="1" spans="1:5">
      <c r="A14" s="296" t="s">
        <v>664</v>
      </c>
      <c r="B14" s="295" t="s">
        <v>43</v>
      </c>
      <c r="C14" s="295" t="s">
        <v>656</v>
      </c>
      <c r="D14" s="295" t="s">
        <v>656</v>
      </c>
      <c r="E14" s="297"/>
    </row>
    <row r="15" ht="15" customHeight="1" spans="1:5">
      <c r="A15" s="296" t="s">
        <v>665</v>
      </c>
      <c r="B15" s="295" t="s">
        <v>46</v>
      </c>
      <c r="C15" s="295" t="s">
        <v>656</v>
      </c>
      <c r="D15" s="295" t="s">
        <v>656</v>
      </c>
      <c r="E15" s="297"/>
    </row>
    <row r="16" ht="48" customHeight="1" spans="1:5">
      <c r="A16" s="298" t="s">
        <v>686</v>
      </c>
      <c r="B16" s="298"/>
      <c r="C16" s="298"/>
      <c r="D16" s="298"/>
      <c r="E16" s="298"/>
    </row>
    <row r="18" spans="2:2">
      <c r="B18" s="299" t="s">
        <v>682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55"/>
  <sheetViews>
    <sheetView zoomScale="85" zoomScaleNormal="85" workbookViewId="0">
      <selection activeCell="I13" sqref="I13:J13"/>
    </sheetView>
  </sheetViews>
  <sheetFormatPr defaultColWidth="9" defaultRowHeight="14.25"/>
  <cols>
    <col min="1" max="1" width="6.25833333333333" style="253" customWidth="1"/>
    <col min="2" max="2" width="5.125" style="253" customWidth="1"/>
    <col min="3" max="4" width="13.7583333333333" style="253" customWidth="1"/>
    <col min="5" max="5" width="12.625" style="253" customWidth="1"/>
    <col min="6" max="9" width="13.7583333333333" style="253" customWidth="1"/>
    <col min="10" max="11" width="11.5" style="253" customWidth="1"/>
    <col min="12" max="13" width="6.375" style="253" customWidth="1"/>
    <col min="14" max="14" width="12.625" style="254" customWidth="1"/>
    <col min="15" max="15" width="11.5" style="253" customWidth="1"/>
    <col min="16" max="16" width="16.625" style="253" customWidth="1"/>
    <col min="17" max="17" width="8.875" style="253" customWidth="1"/>
    <col min="18" max="19" width="12.625" style="253" customWidth="1"/>
    <col min="20" max="21" width="13.7583333333333" style="253" customWidth="1"/>
    <col min="22" max="16384" width="9" style="253"/>
  </cols>
  <sheetData>
    <row r="1" s="144" customFormat="1" ht="36" customHeight="1" spans="1:21">
      <c r="A1" s="255" t="s">
        <v>687</v>
      </c>
      <c r="B1" s="256"/>
      <c r="C1" s="256"/>
      <c r="D1" s="256"/>
      <c r="E1" s="256"/>
      <c r="F1" s="256"/>
      <c r="G1" s="256"/>
      <c r="H1" s="256"/>
      <c r="I1" s="256"/>
      <c r="J1" s="256"/>
      <c r="K1" s="256"/>
      <c r="L1" s="256"/>
      <c r="M1" s="256"/>
      <c r="N1" s="274"/>
      <c r="O1" s="256"/>
      <c r="P1" s="256"/>
      <c r="Q1" s="256"/>
      <c r="R1" s="256"/>
      <c r="S1" s="256"/>
      <c r="T1" s="256"/>
      <c r="U1" s="256"/>
    </row>
    <row r="2" s="144" customFormat="1" ht="18" customHeight="1" spans="1:21">
      <c r="A2" s="257"/>
      <c r="B2" s="257"/>
      <c r="C2" s="257"/>
      <c r="D2" s="257"/>
      <c r="E2" s="257"/>
      <c r="F2" s="257"/>
      <c r="G2" s="257"/>
      <c r="H2" s="257"/>
      <c r="I2" s="257"/>
      <c r="J2" s="257"/>
      <c r="K2" s="257"/>
      <c r="L2" s="257"/>
      <c r="M2" s="257"/>
      <c r="N2" s="275"/>
      <c r="U2" s="287" t="s">
        <v>688</v>
      </c>
    </row>
    <row r="3" s="144" customFormat="1" ht="18" customHeight="1" spans="1:21">
      <c r="A3" s="258" t="s">
        <v>689</v>
      </c>
      <c r="B3" s="259" t="s">
        <v>117</v>
      </c>
      <c r="C3" s="260"/>
      <c r="D3" s="260"/>
      <c r="E3" s="261"/>
      <c r="F3" s="261"/>
      <c r="G3" s="257"/>
      <c r="H3" s="257"/>
      <c r="I3" s="257"/>
      <c r="J3" s="257"/>
      <c r="K3" s="257"/>
      <c r="L3" s="257"/>
      <c r="M3" s="257"/>
      <c r="N3" s="275"/>
      <c r="U3" s="287" t="s">
        <v>3</v>
      </c>
    </row>
    <row r="4" s="144" customFormat="1" ht="24" customHeight="1" spans="1:21">
      <c r="A4" s="262" t="s">
        <v>6</v>
      </c>
      <c r="B4" s="262" t="s">
        <v>7</v>
      </c>
      <c r="C4" s="263" t="s">
        <v>690</v>
      </c>
      <c r="D4" s="264" t="s">
        <v>691</v>
      </c>
      <c r="E4" s="262" t="s">
        <v>692</v>
      </c>
      <c r="F4" s="265" t="s">
        <v>693</v>
      </c>
      <c r="G4" s="266"/>
      <c r="H4" s="266"/>
      <c r="I4" s="266"/>
      <c r="J4" s="266"/>
      <c r="K4" s="266"/>
      <c r="L4" s="266"/>
      <c r="M4" s="266"/>
      <c r="N4" s="276"/>
      <c r="O4" s="277"/>
      <c r="P4" s="278" t="s">
        <v>694</v>
      </c>
      <c r="Q4" s="262" t="s">
        <v>695</v>
      </c>
      <c r="R4" s="263" t="s">
        <v>696</v>
      </c>
      <c r="S4" s="288"/>
      <c r="T4" s="289" t="s">
        <v>697</v>
      </c>
      <c r="U4" s="288"/>
    </row>
    <row r="5" s="144" customFormat="1" ht="36" customHeight="1" spans="1:21">
      <c r="A5" s="262"/>
      <c r="B5" s="262"/>
      <c r="C5" s="267"/>
      <c r="D5" s="264"/>
      <c r="E5" s="262"/>
      <c r="F5" s="268" t="s">
        <v>126</v>
      </c>
      <c r="G5" s="268"/>
      <c r="H5" s="268" t="s">
        <v>698</v>
      </c>
      <c r="I5" s="268"/>
      <c r="J5" s="279" t="s">
        <v>699</v>
      </c>
      <c r="K5" s="280"/>
      <c r="L5" s="281" t="s">
        <v>700</v>
      </c>
      <c r="M5" s="281"/>
      <c r="N5" s="282" t="s">
        <v>701</v>
      </c>
      <c r="O5" s="282"/>
      <c r="P5" s="278"/>
      <c r="Q5" s="262"/>
      <c r="R5" s="269"/>
      <c r="S5" s="290"/>
      <c r="T5" s="291"/>
      <c r="U5" s="290"/>
    </row>
    <row r="6" s="144" customFormat="1" ht="24" customHeight="1" spans="1:21">
      <c r="A6" s="262"/>
      <c r="B6" s="262"/>
      <c r="C6" s="269"/>
      <c r="D6" s="264"/>
      <c r="E6" s="262"/>
      <c r="F6" s="268" t="s">
        <v>702</v>
      </c>
      <c r="G6" s="270" t="s">
        <v>703</v>
      </c>
      <c r="H6" s="268" t="s">
        <v>702</v>
      </c>
      <c r="I6" s="270" t="s">
        <v>703</v>
      </c>
      <c r="J6" s="268" t="s">
        <v>702</v>
      </c>
      <c r="K6" s="270" t="s">
        <v>703</v>
      </c>
      <c r="L6" s="268" t="s">
        <v>702</v>
      </c>
      <c r="M6" s="270" t="s">
        <v>703</v>
      </c>
      <c r="N6" s="268" t="s">
        <v>702</v>
      </c>
      <c r="O6" s="270" t="s">
        <v>703</v>
      </c>
      <c r="P6" s="278"/>
      <c r="Q6" s="262"/>
      <c r="R6" s="268" t="s">
        <v>702</v>
      </c>
      <c r="S6" s="292" t="s">
        <v>703</v>
      </c>
      <c r="T6" s="268" t="s">
        <v>702</v>
      </c>
      <c r="U6" s="270" t="s">
        <v>703</v>
      </c>
    </row>
    <row r="7" s="251" customFormat="1" ht="24" customHeight="1" spans="1:21">
      <c r="A7" s="262" t="s">
        <v>10</v>
      </c>
      <c r="B7" s="262"/>
      <c r="C7" s="262">
        <v>1</v>
      </c>
      <c r="D7" s="270" t="s">
        <v>12</v>
      </c>
      <c r="E7" s="262">
        <v>3</v>
      </c>
      <c r="F7" s="262">
        <v>4</v>
      </c>
      <c r="G7" s="270" t="s">
        <v>28</v>
      </c>
      <c r="H7" s="262">
        <v>6</v>
      </c>
      <c r="I7" s="262">
        <v>7</v>
      </c>
      <c r="J7" s="270" t="s">
        <v>40</v>
      </c>
      <c r="K7" s="262">
        <v>9</v>
      </c>
      <c r="L7" s="262">
        <v>10</v>
      </c>
      <c r="M7" s="270" t="s">
        <v>49</v>
      </c>
      <c r="N7" s="262">
        <v>12</v>
      </c>
      <c r="O7" s="262">
        <v>13</v>
      </c>
      <c r="P7" s="270" t="s">
        <v>58</v>
      </c>
      <c r="Q7" s="262">
        <v>15</v>
      </c>
      <c r="R7" s="262">
        <v>16</v>
      </c>
      <c r="S7" s="270" t="s">
        <v>67</v>
      </c>
      <c r="T7" s="262">
        <v>18</v>
      </c>
      <c r="U7" s="262">
        <v>19</v>
      </c>
    </row>
    <row r="8" s="252" customFormat="1" ht="24" customHeight="1" spans="1:21">
      <c r="A8" s="262" t="s">
        <v>131</v>
      </c>
      <c r="B8" s="262">
        <v>1</v>
      </c>
      <c r="C8" s="271">
        <v>54024625.31</v>
      </c>
      <c r="D8" s="271">
        <f>E8+F8+P8+R8+T8</f>
        <v>63352881.9</v>
      </c>
      <c r="E8" s="271">
        <v>5919413</v>
      </c>
      <c r="F8" s="271">
        <v>31041219.4</v>
      </c>
      <c r="G8" s="271">
        <v>21714872.13</v>
      </c>
      <c r="H8" s="271">
        <v>28122800</v>
      </c>
      <c r="I8" s="271">
        <v>20470384.37</v>
      </c>
      <c r="J8" s="283">
        <v>954896</v>
      </c>
      <c r="K8" s="271">
        <v>383753.03</v>
      </c>
      <c r="L8" s="271">
        <v>0</v>
      </c>
      <c r="M8" s="271">
        <v>0</v>
      </c>
      <c r="N8" s="284">
        <f>F8-H8-J8</f>
        <v>1963523.4</v>
      </c>
      <c r="O8" s="283">
        <f>G8-I8-K8</f>
        <v>860734.729999998</v>
      </c>
      <c r="P8" s="283">
        <v>0</v>
      </c>
      <c r="Q8" s="283">
        <v>0</v>
      </c>
      <c r="R8" s="283">
        <v>6665474.5</v>
      </c>
      <c r="S8" s="283">
        <v>6663565.18</v>
      </c>
      <c r="T8" s="283">
        <v>19726775</v>
      </c>
      <c r="U8" s="283">
        <v>19726775</v>
      </c>
    </row>
    <row r="9" s="144" customFormat="1" ht="49" customHeight="1" spans="1:22">
      <c r="A9" s="272" t="s">
        <v>704</v>
      </c>
      <c r="B9" s="272"/>
      <c r="C9" s="272"/>
      <c r="D9" s="272"/>
      <c r="E9" s="272"/>
      <c r="F9" s="272"/>
      <c r="G9" s="272"/>
      <c r="H9" s="272"/>
      <c r="I9" s="272"/>
      <c r="J9" s="272"/>
      <c r="K9" s="272"/>
      <c r="L9" s="272"/>
      <c r="M9" s="272"/>
      <c r="N9" s="272"/>
      <c r="O9" s="272"/>
      <c r="P9" s="272"/>
      <c r="Q9" s="272"/>
      <c r="R9" s="272"/>
      <c r="S9" s="272"/>
      <c r="T9" s="272"/>
      <c r="U9" s="272"/>
      <c r="V9" s="216"/>
    </row>
    <row r="10" s="253" customFormat="1" ht="26.25" customHeight="1" spans="14:14">
      <c r="N10" s="254"/>
    </row>
    <row r="11" s="253" customFormat="1" ht="26.25" customHeight="1" spans="14:14">
      <c r="N11" s="254"/>
    </row>
    <row r="12" s="253" customFormat="1" ht="26.25" customHeight="1" spans="12:20">
      <c r="L12" s="273"/>
      <c r="N12" s="254"/>
      <c r="T12" s="273"/>
    </row>
    <row r="13" s="253" customFormat="1" ht="26.25" customHeight="1" spans="9:14">
      <c r="I13" s="285"/>
      <c r="N13" s="254"/>
    </row>
    <row r="14" s="253" customFormat="1" ht="26.25" customHeight="1" spans="9:14">
      <c r="I14" s="286"/>
      <c r="N14" s="254"/>
    </row>
    <row r="15" s="253" customFormat="1" ht="26.25" customHeight="1" spans="7:14">
      <c r="G15" s="273"/>
      <c r="I15" s="285"/>
      <c r="N15" s="254"/>
    </row>
    <row r="16" s="253" customFormat="1" ht="26.25" customHeight="1" spans="14:14">
      <c r="N16" s="254"/>
    </row>
    <row r="17" s="253" customFormat="1" ht="26.25" customHeight="1" spans="14:14">
      <c r="N17" s="254"/>
    </row>
    <row r="18" s="253" customFormat="1" ht="26.25" customHeight="1" spans="14:14">
      <c r="N18" s="254"/>
    </row>
    <row r="19" s="253" customFormat="1" ht="26.25" customHeight="1" spans="14:14">
      <c r="N19" s="254"/>
    </row>
    <row r="20" s="253" customFormat="1" ht="26.25" customHeight="1" spans="14:14">
      <c r="N20" s="254"/>
    </row>
    <row r="21" s="253" customFormat="1" ht="26.25" customHeight="1" spans="14:14">
      <c r="N21" s="254"/>
    </row>
    <row r="22" s="253" customFormat="1" ht="26.25" customHeight="1" spans="14:14">
      <c r="N22" s="254"/>
    </row>
    <row r="23" s="253" customFormat="1" ht="26.25" customHeight="1" spans="14:14">
      <c r="N23" s="254"/>
    </row>
    <row r="24" s="253" customFormat="1" ht="26.25" customHeight="1" spans="14:14">
      <c r="N24" s="254"/>
    </row>
    <row r="25" s="253" customFormat="1" ht="26.25" customHeight="1" spans="14:14">
      <c r="N25" s="254"/>
    </row>
    <row r="26" s="253" customFormat="1" ht="26.25" customHeight="1" spans="14:14">
      <c r="N26" s="254"/>
    </row>
    <row r="27" s="253" customFormat="1" ht="26.25" customHeight="1" spans="14:14">
      <c r="N27" s="254"/>
    </row>
    <row r="28" s="253" customFormat="1" ht="26.25" customHeight="1" spans="14:14">
      <c r="N28" s="254"/>
    </row>
    <row r="29" s="253" customFormat="1" ht="26.25" customHeight="1" spans="14:14">
      <c r="N29" s="254"/>
    </row>
    <row r="30" s="253" customFormat="1" ht="26.25" customHeight="1" spans="14:14">
      <c r="N30" s="254"/>
    </row>
    <row r="31" s="253" customFormat="1" ht="26.25" customHeight="1" spans="14:14">
      <c r="N31" s="254"/>
    </row>
    <row r="32" s="253" customFormat="1" ht="26.25" customHeight="1" spans="14:14">
      <c r="N32" s="254"/>
    </row>
    <row r="33" s="253" customFormat="1" ht="26.25" customHeight="1" spans="14:14">
      <c r="N33" s="254"/>
    </row>
    <row r="34" s="253" customFormat="1" ht="26.25" customHeight="1" spans="14:14">
      <c r="N34" s="254"/>
    </row>
    <row r="35" s="253" customFormat="1" ht="26.25" customHeight="1" spans="14:14">
      <c r="N35" s="254"/>
    </row>
    <row r="36" s="253" customFormat="1" ht="26.25" customHeight="1" spans="14:14">
      <c r="N36" s="254"/>
    </row>
    <row r="37" s="253" customFormat="1" ht="26.25" customHeight="1" spans="14:14">
      <c r="N37" s="254"/>
    </row>
    <row r="38" s="253" customFormat="1" ht="26.25" customHeight="1" spans="14:14">
      <c r="N38" s="254"/>
    </row>
    <row r="39" s="253" customFormat="1" ht="26.25" customHeight="1" spans="14:14">
      <c r="N39" s="254"/>
    </row>
    <row r="40" s="253" customFormat="1" ht="26.25" customHeight="1" spans="14:14">
      <c r="N40" s="254"/>
    </row>
    <row r="41" s="253" customFormat="1" ht="26.25" customHeight="1" spans="14:14">
      <c r="N41" s="254"/>
    </row>
    <row r="42" s="253" customFormat="1" ht="26.25" customHeight="1" spans="14:14">
      <c r="N42" s="254"/>
    </row>
    <row r="43" s="253" customFormat="1" ht="26.25" customHeight="1" spans="14:14">
      <c r="N43" s="254"/>
    </row>
    <row r="44" s="253" customFormat="1" ht="26.25" customHeight="1" spans="14:14">
      <c r="N44" s="254"/>
    </row>
    <row r="45" s="253" customFormat="1" ht="26.25" customHeight="1" spans="14:14">
      <c r="N45" s="254"/>
    </row>
    <row r="46" s="253" customFormat="1" ht="26.25" customHeight="1" spans="14:14">
      <c r="N46" s="254"/>
    </row>
    <row r="47" s="253" customFormat="1" ht="26.25" customHeight="1" spans="14:14">
      <c r="N47" s="254"/>
    </row>
    <row r="48" s="253" customFormat="1" ht="26.25" customHeight="1" spans="14:14">
      <c r="N48" s="254"/>
    </row>
    <row r="49" s="253" customFormat="1" ht="26.25" customHeight="1" spans="14:14">
      <c r="N49" s="254"/>
    </row>
    <row r="50" s="253" customFormat="1" ht="26.25" customHeight="1" spans="14:14">
      <c r="N50" s="254"/>
    </row>
    <row r="51" s="253" customFormat="1" ht="26.25" customHeight="1" spans="14:14">
      <c r="N51" s="254"/>
    </row>
    <row r="52" s="253" customFormat="1" ht="26.25" customHeight="1" spans="14:14">
      <c r="N52" s="254"/>
    </row>
    <row r="53" s="253" customFormat="1" ht="26.25" customHeight="1" spans="14:14">
      <c r="N53" s="254"/>
    </row>
    <row r="54" s="253" customFormat="1" ht="26.25" customHeight="1" spans="14:14">
      <c r="N54" s="254"/>
    </row>
    <row r="55" s="253" customFormat="1" ht="26.25" customHeight="1" spans="14:14">
      <c r="N55" s="254"/>
    </row>
    <row r="56" s="253" customFormat="1" ht="26.25" customHeight="1" spans="14:14">
      <c r="N56" s="254"/>
    </row>
    <row r="57" s="253" customFormat="1" ht="26.25" customHeight="1" spans="14:14">
      <c r="N57" s="254"/>
    </row>
    <row r="58" s="253" customFormat="1" ht="26.25" customHeight="1" spans="14:14">
      <c r="N58" s="254"/>
    </row>
    <row r="59" s="253" customFormat="1" ht="26.25" customHeight="1" spans="14:14">
      <c r="N59" s="254"/>
    </row>
    <row r="60" s="253" customFormat="1" ht="26.25" customHeight="1" spans="14:14">
      <c r="N60" s="254"/>
    </row>
    <row r="61" s="253" customFormat="1" ht="26.25" customHeight="1" spans="14:14">
      <c r="N61" s="254"/>
    </row>
    <row r="62" s="253" customFormat="1" ht="26.25" customHeight="1" spans="14:14">
      <c r="N62" s="254"/>
    </row>
    <row r="63" s="253" customFormat="1" ht="26.25" customHeight="1" spans="14:14">
      <c r="N63" s="254"/>
    </row>
    <row r="64" s="253" customFormat="1" ht="26.25" customHeight="1" spans="14:14">
      <c r="N64" s="254"/>
    </row>
    <row r="65" s="253" customFormat="1" ht="26.25" customHeight="1" spans="14:14">
      <c r="N65" s="254"/>
    </row>
    <row r="66" s="253" customFormat="1" ht="26.25" customHeight="1" spans="14:14">
      <c r="N66" s="254"/>
    </row>
    <row r="67" s="253" customFormat="1" ht="26.25" customHeight="1" spans="14:14">
      <c r="N67" s="254"/>
    </row>
    <row r="68" s="253" customFormat="1" ht="26.25" customHeight="1" spans="14:14">
      <c r="N68" s="254"/>
    </row>
    <row r="69" s="253" customFormat="1" ht="26.25" customHeight="1" spans="14:14">
      <c r="N69" s="254"/>
    </row>
    <row r="70" s="253" customFormat="1" ht="26.25" customHeight="1" spans="14:14">
      <c r="N70" s="254"/>
    </row>
    <row r="71" s="253" customFormat="1" ht="26.25" customHeight="1" spans="14:14">
      <c r="N71" s="254"/>
    </row>
    <row r="72" s="253" customFormat="1" ht="26.25" customHeight="1" spans="14:14">
      <c r="N72" s="254"/>
    </row>
    <row r="73" s="253" customFormat="1" ht="26.25" customHeight="1" spans="14:14">
      <c r="N73" s="254"/>
    </row>
    <row r="74" s="253" customFormat="1" ht="26.25" customHeight="1" spans="14:14">
      <c r="N74" s="254"/>
    </row>
    <row r="75" s="253" customFormat="1" ht="26.25" customHeight="1" spans="14:14">
      <c r="N75" s="254"/>
    </row>
    <row r="76" s="253" customFormat="1" ht="26.25" customHeight="1" spans="14:14">
      <c r="N76" s="254"/>
    </row>
    <row r="77" s="253" customFormat="1" ht="26.25" customHeight="1" spans="14:14">
      <c r="N77" s="254"/>
    </row>
    <row r="78" s="253" customFormat="1" ht="26.25" customHeight="1" spans="14:14">
      <c r="N78" s="254"/>
    </row>
    <row r="79" s="253" customFormat="1" ht="26.25" customHeight="1" spans="14:14">
      <c r="N79" s="254"/>
    </row>
    <row r="80" s="253" customFormat="1" ht="26.25" customHeight="1" spans="14:14">
      <c r="N80" s="254"/>
    </row>
    <row r="81" s="253" customFormat="1" ht="26.25" customHeight="1" spans="14:14">
      <c r="N81" s="254"/>
    </row>
    <row r="82" s="253" customFormat="1" ht="26.25" customHeight="1" spans="14:14">
      <c r="N82" s="254"/>
    </row>
    <row r="83" s="253" customFormat="1" ht="26.25" customHeight="1" spans="14:14">
      <c r="N83" s="254"/>
    </row>
    <row r="84" s="253" customFormat="1" ht="26.25" customHeight="1" spans="14:14">
      <c r="N84" s="254"/>
    </row>
    <row r="85" s="253" customFormat="1" ht="26.25" customHeight="1" spans="14:14">
      <c r="N85" s="254"/>
    </row>
    <row r="86" s="253" customFormat="1" ht="26.25" customHeight="1" spans="14:14">
      <c r="N86" s="254"/>
    </row>
    <row r="87" s="253" customFormat="1" ht="26.25" customHeight="1" spans="14:14">
      <c r="N87" s="254"/>
    </row>
    <row r="88" s="253" customFormat="1" ht="26.25" customHeight="1" spans="14:14">
      <c r="N88" s="254"/>
    </row>
    <row r="89" s="253" customFormat="1" ht="26.25" customHeight="1" spans="14:14">
      <c r="N89" s="254"/>
    </row>
    <row r="90" s="253" customFormat="1" ht="26.25" customHeight="1" spans="14:14">
      <c r="N90" s="254"/>
    </row>
    <row r="91" s="253" customFormat="1" ht="26.25" customHeight="1" spans="14:14">
      <c r="N91" s="254"/>
    </row>
    <row r="92" s="253" customFormat="1" ht="26.25" customHeight="1" spans="14:14">
      <c r="N92" s="254"/>
    </row>
    <row r="93" s="253" customFormat="1" ht="26.25" customHeight="1" spans="14:14">
      <c r="N93" s="254"/>
    </row>
    <row r="94" s="253" customFormat="1" ht="26.25" customHeight="1" spans="14:14">
      <c r="N94" s="254"/>
    </row>
    <row r="95" s="253" customFormat="1" ht="26.25" customHeight="1" spans="14:14">
      <c r="N95" s="254"/>
    </row>
    <row r="96" s="253" customFormat="1" ht="26.25" customHeight="1" spans="14:14">
      <c r="N96" s="254"/>
    </row>
    <row r="97" s="253" customFormat="1" ht="26.25" customHeight="1" spans="14:14">
      <c r="N97" s="254"/>
    </row>
    <row r="98" s="253" customFormat="1" ht="26.25" customHeight="1" spans="14:14">
      <c r="N98" s="254"/>
    </row>
    <row r="99" s="253" customFormat="1" ht="26.25" customHeight="1" spans="14:14">
      <c r="N99" s="254"/>
    </row>
    <row r="100" s="253" customFormat="1" ht="26.25" customHeight="1" spans="14:14">
      <c r="N100" s="254"/>
    </row>
    <row r="101" s="253" customFormat="1" ht="26.25" customHeight="1" spans="14:14">
      <c r="N101" s="254"/>
    </row>
    <row r="102" s="253" customFormat="1" ht="26.25" customHeight="1" spans="14:14">
      <c r="N102" s="254"/>
    </row>
    <row r="103" s="253" customFormat="1" ht="26.25" customHeight="1" spans="14:14">
      <c r="N103" s="254"/>
    </row>
    <row r="104" s="253" customFormat="1" ht="26.25" customHeight="1" spans="14:14">
      <c r="N104" s="254"/>
    </row>
    <row r="105" s="253" customFormat="1" ht="26.25" customHeight="1" spans="14:14">
      <c r="N105" s="254"/>
    </row>
    <row r="106" s="253" customFormat="1" ht="26.25" customHeight="1" spans="14:14">
      <c r="N106" s="254"/>
    </row>
    <row r="107" s="253" customFormat="1" ht="26.25" customHeight="1" spans="14:14">
      <c r="N107" s="254"/>
    </row>
    <row r="108" s="253" customFormat="1" ht="26.25" customHeight="1" spans="14:14">
      <c r="N108" s="254"/>
    </row>
    <row r="109" s="253" customFormat="1" ht="26.25" customHeight="1" spans="14:14">
      <c r="N109" s="254"/>
    </row>
    <row r="110" s="253" customFormat="1" ht="26.25" customHeight="1" spans="14:14">
      <c r="N110" s="254"/>
    </row>
    <row r="111" s="253" customFormat="1" ht="26.25" customHeight="1" spans="14:14">
      <c r="N111" s="254"/>
    </row>
    <row r="112" s="253" customFormat="1" ht="26.25" customHeight="1" spans="14:14">
      <c r="N112" s="254"/>
    </row>
    <row r="113" s="253" customFormat="1" ht="26.25" customHeight="1" spans="14:14">
      <c r="N113" s="254"/>
    </row>
    <row r="114" s="253" customFormat="1" ht="26.25" customHeight="1" spans="14:14">
      <c r="N114" s="254"/>
    </row>
    <row r="115" s="253" customFormat="1" ht="26.25" customHeight="1" spans="14:14">
      <c r="N115" s="254"/>
    </row>
    <row r="116" s="253" customFormat="1" ht="26.25" customHeight="1" spans="14:14">
      <c r="N116" s="254"/>
    </row>
    <row r="117" s="253" customFormat="1" ht="26.25" customHeight="1" spans="14:14">
      <c r="N117" s="254"/>
    </row>
    <row r="118" s="253" customFormat="1" ht="26.25" customHeight="1" spans="14:14">
      <c r="N118" s="254"/>
    </row>
    <row r="119" s="253" customFormat="1" ht="26.25" customHeight="1" spans="14:14">
      <c r="N119" s="254"/>
    </row>
    <row r="120" s="253" customFormat="1" ht="26.25" customHeight="1" spans="14:14">
      <c r="N120" s="254"/>
    </row>
    <row r="121" s="253" customFormat="1" ht="26.25" customHeight="1" spans="14:14">
      <c r="N121" s="254"/>
    </row>
    <row r="122" s="253" customFormat="1" ht="26.25" customHeight="1" spans="14:14">
      <c r="N122" s="254"/>
    </row>
    <row r="123" s="253" customFormat="1" ht="26.25" customHeight="1" spans="14:14">
      <c r="N123" s="254"/>
    </row>
    <row r="124" s="253" customFormat="1" ht="26.25" customHeight="1" spans="14:14">
      <c r="N124" s="254"/>
    </row>
    <row r="125" s="253" customFormat="1" ht="26.25" customHeight="1" spans="14:14">
      <c r="N125" s="254"/>
    </row>
    <row r="126" s="253" customFormat="1" ht="26.25" customHeight="1" spans="14:14">
      <c r="N126" s="254"/>
    </row>
    <row r="127" s="253" customFormat="1" ht="26.25" customHeight="1" spans="14:14">
      <c r="N127" s="254"/>
    </row>
    <row r="128" s="253" customFormat="1" ht="26.25" customHeight="1" spans="14:14">
      <c r="N128" s="254"/>
    </row>
    <row r="129" s="253" customFormat="1" ht="26.25" customHeight="1" spans="14:14">
      <c r="N129" s="254"/>
    </row>
    <row r="130" s="253" customFormat="1" ht="26.25" customHeight="1" spans="14:14">
      <c r="N130" s="254"/>
    </row>
    <row r="131" s="253" customFormat="1" ht="26.25" customHeight="1" spans="14:14">
      <c r="N131" s="254"/>
    </row>
    <row r="132" s="253" customFormat="1" ht="26.25" customHeight="1" spans="14:14">
      <c r="N132" s="254"/>
    </row>
    <row r="133" s="253" customFormat="1" ht="26.25" customHeight="1" spans="14:14">
      <c r="N133" s="254"/>
    </row>
    <row r="134" s="253" customFormat="1" ht="26.25" customHeight="1" spans="14:14">
      <c r="N134" s="254"/>
    </row>
    <row r="135" s="253" customFormat="1" ht="26.25" customHeight="1" spans="14:14">
      <c r="N135" s="254"/>
    </row>
    <row r="136" s="253" customFormat="1" ht="26.25" customHeight="1" spans="14:14">
      <c r="N136" s="254"/>
    </row>
    <row r="137" s="253" customFormat="1" ht="26.25" customHeight="1" spans="14:14">
      <c r="N137" s="254"/>
    </row>
    <row r="138" s="253" customFormat="1" ht="26.25" customHeight="1" spans="14:14">
      <c r="N138" s="254"/>
    </row>
    <row r="139" s="253" customFormat="1" ht="26.25" customHeight="1" spans="14:14">
      <c r="N139" s="254"/>
    </row>
    <row r="140" s="253" customFormat="1" ht="26.25" customHeight="1" spans="14:14">
      <c r="N140" s="254"/>
    </row>
    <row r="141" s="253" customFormat="1" ht="26.25" customHeight="1" spans="14:14">
      <c r="N141" s="254"/>
    </row>
    <row r="142" s="253" customFormat="1" ht="26.25" customHeight="1" spans="14:14">
      <c r="N142" s="254"/>
    </row>
    <row r="143" s="253" customFormat="1" ht="26.25" customHeight="1" spans="14:14">
      <c r="N143" s="254"/>
    </row>
    <row r="144" s="253" customFormat="1" ht="26.25" customHeight="1" spans="14:14">
      <c r="N144" s="254"/>
    </row>
    <row r="145" s="253" customFormat="1" ht="26.25" customHeight="1" spans="14:14">
      <c r="N145" s="254"/>
    </row>
    <row r="146" s="253" customFormat="1" ht="26.25" customHeight="1" spans="14:14">
      <c r="N146" s="254"/>
    </row>
    <row r="147" s="253" customFormat="1" ht="26.25" customHeight="1" spans="14:14">
      <c r="N147" s="254"/>
    </row>
    <row r="148" s="253" customFormat="1" ht="26.25" customHeight="1" spans="14:14">
      <c r="N148" s="254"/>
    </row>
    <row r="149" s="253" customFormat="1" ht="26.25" customHeight="1" spans="14:14">
      <c r="N149" s="254"/>
    </row>
    <row r="150" s="253" customFormat="1" ht="26.25" customHeight="1" spans="14:14">
      <c r="N150" s="254"/>
    </row>
    <row r="151" s="253" customFormat="1" ht="26.25" customHeight="1" spans="14:14">
      <c r="N151" s="254"/>
    </row>
    <row r="152" s="253" customFormat="1" ht="19.9" customHeight="1" spans="14:14">
      <c r="N152" s="254"/>
    </row>
    <row r="153" s="253" customFormat="1" ht="19.9" customHeight="1" spans="14:14">
      <c r="N153" s="254"/>
    </row>
    <row r="154" s="253" customFormat="1" ht="19.9" customHeight="1" spans="14:14">
      <c r="N154" s="254"/>
    </row>
    <row r="155" s="253" customFormat="1" ht="19.9" customHeight="1" spans="14:14">
      <c r="N155" s="25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topLeftCell="A13" workbookViewId="0">
      <selection activeCell="D8" sqref="D8"/>
    </sheetView>
  </sheetViews>
  <sheetFormatPr defaultColWidth="9" defaultRowHeight="13.5" outlineLevelCol="6"/>
  <cols>
    <col min="1" max="3" width="20.6333333333333" style="145" customWidth="1"/>
    <col min="4" max="4" width="59.6333333333333" style="145" customWidth="1"/>
    <col min="5" max="16384" width="9" style="145"/>
  </cols>
  <sheetData>
    <row r="1" s="233" customFormat="1" spans="1:1">
      <c r="A1" s="233" t="s">
        <v>705</v>
      </c>
    </row>
    <row r="2" s="233" customFormat="1" ht="29.5" customHeight="1" spans="1:4">
      <c r="A2" s="149" t="s">
        <v>706</v>
      </c>
      <c r="B2" s="234"/>
      <c r="C2" s="234"/>
      <c r="D2" s="234"/>
    </row>
    <row r="3" s="146" customFormat="1" ht="33" customHeight="1" spans="1:7">
      <c r="A3" s="235" t="s">
        <v>2</v>
      </c>
      <c r="B3" s="235"/>
      <c r="C3" s="236"/>
      <c r="D3" s="237" t="s">
        <v>707</v>
      </c>
      <c r="E3" s="151"/>
      <c r="F3" s="151"/>
      <c r="G3" s="153"/>
    </row>
    <row r="4" s="233" customFormat="1" ht="90" customHeight="1" spans="1:4">
      <c r="A4" s="238" t="s">
        <v>708</v>
      </c>
      <c r="B4" s="239" t="s">
        <v>709</v>
      </c>
      <c r="C4" s="240"/>
      <c r="D4" s="241" t="s">
        <v>710</v>
      </c>
    </row>
    <row r="5" s="233" customFormat="1" ht="58" customHeight="1" spans="1:4">
      <c r="A5" s="242"/>
      <c r="B5" s="239" t="s">
        <v>711</v>
      </c>
      <c r="C5" s="240"/>
      <c r="D5" s="241" t="s">
        <v>712</v>
      </c>
    </row>
    <row r="6" s="233" customFormat="1" ht="147" customHeight="1" spans="1:4">
      <c r="A6" s="242"/>
      <c r="B6" s="239" t="s">
        <v>713</v>
      </c>
      <c r="C6" s="240"/>
      <c r="D6" s="241" t="s">
        <v>714</v>
      </c>
    </row>
    <row r="7" s="233" customFormat="1" ht="51" customHeight="1" spans="1:4">
      <c r="A7" s="242"/>
      <c r="B7" s="239" t="s">
        <v>715</v>
      </c>
      <c r="C7" s="240"/>
      <c r="D7" s="241" t="s">
        <v>716</v>
      </c>
    </row>
    <row r="8" s="233" customFormat="1" ht="84" customHeight="1" spans="1:4">
      <c r="A8" s="243"/>
      <c r="B8" s="239" t="s">
        <v>717</v>
      </c>
      <c r="C8" s="240"/>
      <c r="D8" s="241" t="s">
        <v>718</v>
      </c>
    </row>
    <row r="9" s="233" customFormat="1" ht="50" customHeight="1" spans="1:4">
      <c r="A9" s="238" t="s">
        <v>719</v>
      </c>
      <c r="B9" s="239" t="s">
        <v>720</v>
      </c>
      <c r="C9" s="240"/>
      <c r="D9" s="241" t="s">
        <v>721</v>
      </c>
    </row>
    <row r="10" s="233" customFormat="1" ht="57" customHeight="1" spans="1:4">
      <c r="A10" s="242"/>
      <c r="B10" s="238" t="s">
        <v>722</v>
      </c>
      <c r="C10" s="244" t="s">
        <v>723</v>
      </c>
      <c r="D10" s="241" t="s">
        <v>724</v>
      </c>
    </row>
    <row r="11" s="233" customFormat="1" ht="51" customHeight="1" spans="1:4">
      <c r="A11" s="243"/>
      <c r="B11" s="243"/>
      <c r="C11" s="244" t="s">
        <v>725</v>
      </c>
      <c r="D11" s="241" t="s">
        <v>726</v>
      </c>
    </row>
    <row r="12" s="233" customFormat="1" ht="69" customHeight="1" spans="1:4">
      <c r="A12" s="239" t="s">
        <v>727</v>
      </c>
      <c r="B12" s="245"/>
      <c r="C12" s="240"/>
      <c r="D12" s="241" t="s">
        <v>728</v>
      </c>
    </row>
    <row r="13" s="233" customFormat="1" ht="250" customHeight="1" spans="1:4">
      <c r="A13" s="239" t="s">
        <v>729</v>
      </c>
      <c r="B13" s="245"/>
      <c r="C13" s="240"/>
      <c r="D13" s="241" t="s">
        <v>730</v>
      </c>
    </row>
    <row r="14" s="233" customFormat="1" ht="50" customHeight="1" spans="1:4">
      <c r="A14" s="239" t="s">
        <v>731</v>
      </c>
      <c r="B14" s="245"/>
      <c r="C14" s="240"/>
      <c r="D14" s="241" t="s">
        <v>732</v>
      </c>
    </row>
    <row r="15" s="233" customFormat="1" ht="75" customHeight="1" spans="1:4">
      <c r="A15" s="246" t="s">
        <v>733</v>
      </c>
      <c r="B15" s="247"/>
      <c r="C15" s="248"/>
      <c r="D15" s="241" t="s">
        <v>734</v>
      </c>
    </row>
    <row r="16" s="233" customFormat="1" ht="60" customHeight="1" spans="1:4">
      <c r="A16" s="246" t="s">
        <v>735</v>
      </c>
      <c r="B16" s="247"/>
      <c r="C16" s="248"/>
      <c r="D16" s="249" t="s">
        <v>736</v>
      </c>
    </row>
    <row r="17" s="233" customFormat="1"/>
    <row r="18" s="233" customFormat="1" ht="28" customHeight="1" spans="1:4">
      <c r="A18" s="250" t="s">
        <v>737</v>
      </c>
      <c r="B18" s="250"/>
      <c r="C18" s="250"/>
      <c r="D18" s="25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T45"/>
  <sheetViews>
    <sheetView zoomScaleSheetLayoutView="60" topLeftCell="A28" workbookViewId="0">
      <selection activeCell="D36" sqref="D36"/>
    </sheetView>
  </sheetViews>
  <sheetFormatPr defaultColWidth="9" defaultRowHeight="13.5"/>
  <cols>
    <col min="1" max="1" width="17.1833333333333" style="145" customWidth="1"/>
    <col min="2" max="2" width="15.4416666666667" style="145" customWidth="1"/>
    <col min="3" max="3" width="13.4416666666667" style="145" customWidth="1"/>
    <col min="4" max="4" width="22.875" style="145" customWidth="1"/>
    <col min="5" max="5" width="12.6333333333333" style="145" customWidth="1"/>
    <col min="6" max="6" width="12.0916666666667" style="145" customWidth="1"/>
    <col min="7" max="7" width="14.3666666666667" style="145" customWidth="1"/>
    <col min="8" max="8" width="14.1833333333333" style="145" customWidth="1"/>
    <col min="9" max="9" width="13.725" style="145" customWidth="1"/>
    <col min="10" max="10" width="18.725" style="145" customWidth="1"/>
    <col min="11" max="16384" width="9" style="145"/>
  </cols>
  <sheetData>
    <row r="1" s="144" customFormat="1" ht="14.25" spans="1:10">
      <c r="A1" s="145" t="s">
        <v>738</v>
      </c>
      <c r="B1" s="145"/>
      <c r="C1" s="145"/>
      <c r="D1" s="145"/>
      <c r="E1" s="145"/>
      <c r="F1" s="145"/>
      <c r="G1" s="145"/>
      <c r="H1" s="145"/>
      <c r="I1" s="145"/>
      <c r="J1" s="145"/>
    </row>
    <row r="2" s="145" customFormat="1" ht="33" customHeight="1" spans="1:10">
      <c r="A2" s="149" t="s">
        <v>739</v>
      </c>
      <c r="B2" s="149"/>
      <c r="C2" s="149"/>
      <c r="D2" s="149"/>
      <c r="E2" s="149"/>
      <c r="F2" s="149"/>
      <c r="G2" s="149"/>
      <c r="H2" s="149"/>
      <c r="I2" s="149"/>
      <c r="J2" s="149"/>
    </row>
    <row r="3" s="146" customFormat="1" ht="12" spans="1:10">
      <c r="A3" s="150"/>
      <c r="B3" s="150"/>
      <c r="C3" s="151"/>
      <c r="D3" s="152"/>
      <c r="E3" s="151"/>
      <c r="F3" s="151"/>
      <c r="G3" s="153"/>
      <c r="J3" s="36" t="s">
        <v>740</v>
      </c>
    </row>
    <row r="4" s="145" customFormat="1" ht="30" customHeight="1" spans="1:10">
      <c r="A4" s="154" t="s">
        <v>741</v>
      </c>
      <c r="B4" s="155" t="s">
        <v>117</v>
      </c>
      <c r="C4" s="156"/>
      <c r="D4" s="156"/>
      <c r="E4" s="156"/>
      <c r="F4" s="156"/>
      <c r="G4" s="156"/>
      <c r="H4" s="156"/>
      <c r="I4" s="156"/>
      <c r="J4" s="156"/>
    </row>
    <row r="5" s="145" customFormat="1" ht="32.15" customHeight="1" spans="1:10">
      <c r="A5" s="154" t="s">
        <v>742</v>
      </c>
      <c r="B5" s="154"/>
      <c r="C5" s="154"/>
      <c r="D5" s="154"/>
      <c r="E5" s="154"/>
      <c r="F5" s="154"/>
      <c r="G5" s="154"/>
      <c r="H5" s="154"/>
      <c r="I5" s="154"/>
      <c r="J5" s="154" t="s">
        <v>743</v>
      </c>
    </row>
    <row r="6" s="145" customFormat="1" ht="87" customHeight="1" spans="1:10">
      <c r="A6" s="154" t="s">
        <v>744</v>
      </c>
      <c r="B6" s="157" t="s">
        <v>745</v>
      </c>
      <c r="C6" s="158" t="s">
        <v>746</v>
      </c>
      <c r="D6" s="158"/>
      <c r="E6" s="158"/>
      <c r="F6" s="158"/>
      <c r="G6" s="158"/>
      <c r="H6" s="158"/>
      <c r="I6" s="158"/>
      <c r="J6" s="157" t="s">
        <v>747</v>
      </c>
    </row>
    <row r="7" s="145" customFormat="1" ht="87" customHeight="1" spans="1:10">
      <c r="A7" s="154"/>
      <c r="B7" s="157" t="s">
        <v>748</v>
      </c>
      <c r="C7" s="158" t="s">
        <v>749</v>
      </c>
      <c r="D7" s="158"/>
      <c r="E7" s="158"/>
      <c r="F7" s="158"/>
      <c r="G7" s="158"/>
      <c r="H7" s="158"/>
      <c r="I7" s="158"/>
      <c r="J7" s="157" t="s">
        <v>750</v>
      </c>
    </row>
    <row r="8" s="145" customFormat="1" ht="32.15" customHeight="1" spans="1:10">
      <c r="A8" s="156" t="s">
        <v>751</v>
      </c>
      <c r="B8" s="156"/>
      <c r="C8" s="156"/>
      <c r="D8" s="156"/>
      <c r="E8" s="156"/>
      <c r="F8" s="156"/>
      <c r="G8" s="156"/>
      <c r="H8" s="156"/>
      <c r="I8" s="156"/>
      <c r="J8" s="156"/>
    </row>
    <row r="9" s="145" customFormat="1" ht="32.15" customHeight="1" spans="1:10">
      <c r="A9" s="159" t="s">
        <v>752</v>
      </c>
      <c r="B9" s="160" t="s">
        <v>753</v>
      </c>
      <c r="C9" s="160"/>
      <c r="D9" s="160"/>
      <c r="E9" s="160"/>
      <c r="F9" s="160"/>
      <c r="G9" s="161" t="s">
        <v>754</v>
      </c>
      <c r="H9" s="161"/>
      <c r="I9" s="161"/>
      <c r="J9" s="161"/>
    </row>
    <row r="10" s="145" customFormat="1" ht="95" customHeight="1" spans="1:10">
      <c r="A10" s="162" t="s">
        <v>755</v>
      </c>
      <c r="B10" s="163" t="s">
        <v>756</v>
      </c>
      <c r="C10" s="164"/>
      <c r="D10" s="164"/>
      <c r="E10" s="164"/>
      <c r="F10" s="165"/>
      <c r="G10" s="163" t="s">
        <v>757</v>
      </c>
      <c r="H10" s="164"/>
      <c r="I10" s="164"/>
      <c r="J10" s="165"/>
    </row>
    <row r="11" s="145" customFormat="1" ht="45" customHeight="1" spans="1:10">
      <c r="A11" s="162" t="s">
        <v>758</v>
      </c>
      <c r="B11" s="166" t="s">
        <v>759</v>
      </c>
      <c r="C11" s="166"/>
      <c r="D11" s="166"/>
      <c r="E11" s="166"/>
      <c r="F11" s="166"/>
      <c r="G11" s="167" t="s">
        <v>760</v>
      </c>
      <c r="H11" s="168"/>
      <c r="I11" s="168"/>
      <c r="J11" s="218"/>
    </row>
    <row r="12" s="145" customFormat="1" ht="51" customHeight="1" spans="1:20">
      <c r="A12" s="162" t="s">
        <v>761</v>
      </c>
      <c r="B12" s="163" t="s">
        <v>762</v>
      </c>
      <c r="C12" s="164"/>
      <c r="D12" s="164"/>
      <c r="E12" s="164"/>
      <c r="F12" s="165"/>
      <c r="G12" s="167" t="s">
        <v>760</v>
      </c>
      <c r="H12" s="168"/>
      <c r="I12" s="168"/>
      <c r="J12" s="218"/>
      <c r="P12" s="219"/>
      <c r="Q12" s="231"/>
      <c r="R12" s="231"/>
      <c r="S12" s="231"/>
      <c r="T12" s="232"/>
    </row>
    <row r="13" s="145" customFormat="1" ht="32.15" customHeight="1" spans="1:10">
      <c r="A13" s="156" t="s">
        <v>763</v>
      </c>
      <c r="B13" s="156"/>
      <c r="C13" s="156"/>
      <c r="D13" s="156"/>
      <c r="E13" s="156"/>
      <c r="F13" s="156"/>
      <c r="G13" s="156"/>
      <c r="H13" s="156"/>
      <c r="I13" s="156"/>
      <c r="J13" s="156"/>
    </row>
    <row r="14" s="145" customFormat="1" ht="32.15" customHeight="1" spans="1:10">
      <c r="A14" s="159" t="s">
        <v>764</v>
      </c>
      <c r="B14" s="159" t="s">
        <v>765</v>
      </c>
      <c r="C14" s="169" t="s">
        <v>766</v>
      </c>
      <c r="D14" s="170"/>
      <c r="E14" s="171" t="s">
        <v>767</v>
      </c>
      <c r="F14" s="172"/>
      <c r="G14" s="173"/>
      <c r="H14" s="174" t="s">
        <v>768</v>
      </c>
      <c r="I14" s="220" t="s">
        <v>769</v>
      </c>
      <c r="J14" s="174" t="s">
        <v>770</v>
      </c>
    </row>
    <row r="15" s="145" customFormat="1" ht="32.15" customHeight="1" spans="1:10">
      <c r="A15" s="175"/>
      <c r="B15" s="175"/>
      <c r="C15" s="176"/>
      <c r="D15" s="177"/>
      <c r="E15" s="175" t="s">
        <v>771</v>
      </c>
      <c r="F15" s="175" t="s">
        <v>772</v>
      </c>
      <c r="G15" s="175" t="s">
        <v>773</v>
      </c>
      <c r="H15" s="178"/>
      <c r="I15" s="178"/>
      <c r="J15" s="221"/>
    </row>
    <row r="16" s="145" customFormat="1" ht="71" customHeight="1" spans="1:10">
      <c r="A16" s="159" t="s">
        <v>774</v>
      </c>
      <c r="B16" s="179" t="s">
        <v>775</v>
      </c>
      <c r="C16" s="158" t="s">
        <v>776</v>
      </c>
      <c r="D16" s="158"/>
      <c r="E16" s="180">
        <v>250000</v>
      </c>
      <c r="F16" s="180">
        <v>250000</v>
      </c>
      <c r="G16" s="180">
        <v>0</v>
      </c>
      <c r="H16" s="180">
        <v>250000</v>
      </c>
      <c r="I16" s="97">
        <v>1</v>
      </c>
      <c r="J16" s="222" t="s">
        <v>736</v>
      </c>
    </row>
    <row r="17" s="145" customFormat="1" ht="28" customHeight="1" spans="1:10">
      <c r="A17" s="31" t="s">
        <v>777</v>
      </c>
      <c r="B17" s="31" t="s">
        <v>775</v>
      </c>
      <c r="C17" s="40" t="s">
        <v>778</v>
      </c>
      <c r="D17" s="40"/>
      <c r="E17" s="180">
        <v>90000</v>
      </c>
      <c r="F17" s="180">
        <v>90000</v>
      </c>
      <c r="G17" s="180">
        <v>0</v>
      </c>
      <c r="H17" s="181">
        <v>120000</v>
      </c>
      <c r="I17" s="97">
        <v>1</v>
      </c>
      <c r="J17" s="223" t="s">
        <v>736</v>
      </c>
    </row>
    <row r="18" s="145" customFormat="1" ht="53" customHeight="1" spans="1:10">
      <c r="A18" s="91" t="s">
        <v>779</v>
      </c>
      <c r="B18" s="182" t="s">
        <v>775</v>
      </c>
      <c r="C18" s="183" t="s">
        <v>780</v>
      </c>
      <c r="D18" s="183"/>
      <c r="E18" s="181">
        <v>330000</v>
      </c>
      <c r="F18" s="181">
        <v>330000</v>
      </c>
      <c r="G18" s="181">
        <v>0</v>
      </c>
      <c r="H18" s="181">
        <v>330000</v>
      </c>
      <c r="I18" s="32">
        <v>1</v>
      </c>
      <c r="J18" s="224" t="s">
        <v>736</v>
      </c>
    </row>
    <row r="19" s="145" customFormat="1" ht="65" customHeight="1" spans="1:10">
      <c r="A19" s="14" t="s">
        <v>781</v>
      </c>
      <c r="B19" s="14" t="s">
        <v>775</v>
      </c>
      <c r="C19" s="40" t="s">
        <v>782</v>
      </c>
      <c r="D19" s="40"/>
      <c r="E19" s="181">
        <v>1025000</v>
      </c>
      <c r="F19" s="181">
        <v>1025000</v>
      </c>
      <c r="G19" s="181">
        <v>0</v>
      </c>
      <c r="H19" s="181">
        <v>1025000</v>
      </c>
      <c r="I19" s="32">
        <v>1</v>
      </c>
      <c r="J19" s="225" t="s">
        <v>736</v>
      </c>
    </row>
    <row r="20" s="145" customFormat="1" ht="28" customHeight="1" spans="1:10">
      <c r="A20" s="14" t="s">
        <v>783</v>
      </c>
      <c r="B20" s="14" t="s">
        <v>775</v>
      </c>
      <c r="C20" s="40" t="s">
        <v>784</v>
      </c>
      <c r="D20" s="40"/>
      <c r="E20" s="181">
        <v>374000</v>
      </c>
      <c r="F20" s="181">
        <v>374000</v>
      </c>
      <c r="G20" s="181">
        <v>0</v>
      </c>
      <c r="H20" s="181">
        <v>374000</v>
      </c>
      <c r="I20" s="32" t="s">
        <v>785</v>
      </c>
      <c r="J20" s="224" t="s">
        <v>736</v>
      </c>
    </row>
    <row r="21" s="145" customFormat="1" ht="28" customHeight="1" spans="1:10">
      <c r="A21" s="14" t="s">
        <v>786</v>
      </c>
      <c r="B21" s="14" t="s">
        <v>775</v>
      </c>
      <c r="C21" s="40" t="s">
        <v>787</v>
      </c>
      <c r="D21" s="40"/>
      <c r="E21" s="181">
        <v>103000</v>
      </c>
      <c r="F21" s="181">
        <v>103000</v>
      </c>
      <c r="G21" s="181">
        <v>0</v>
      </c>
      <c r="H21" s="181">
        <v>103000</v>
      </c>
      <c r="I21" s="97">
        <v>1</v>
      </c>
      <c r="J21" s="225" t="s">
        <v>736</v>
      </c>
    </row>
    <row r="22" s="145" customFormat="1" ht="83" customHeight="1" spans="1:10">
      <c r="A22" s="14" t="s">
        <v>788</v>
      </c>
      <c r="B22" s="179" t="s">
        <v>775</v>
      </c>
      <c r="C22" s="40" t="s">
        <v>789</v>
      </c>
      <c r="D22" s="40"/>
      <c r="E22" s="181">
        <v>5700000</v>
      </c>
      <c r="F22" s="181">
        <v>5700000</v>
      </c>
      <c r="G22" s="181">
        <v>0</v>
      </c>
      <c r="H22" s="181">
        <v>5700000</v>
      </c>
      <c r="I22" s="97" t="s">
        <v>785</v>
      </c>
      <c r="J22" s="225" t="s">
        <v>736</v>
      </c>
    </row>
    <row r="23" s="145" customFormat="1" ht="68" customHeight="1" spans="1:10">
      <c r="A23" s="14" t="s">
        <v>790</v>
      </c>
      <c r="B23" s="31" t="s">
        <v>775</v>
      </c>
      <c r="C23" s="40" t="s">
        <v>791</v>
      </c>
      <c r="D23" s="40"/>
      <c r="E23" s="181">
        <v>2000000</v>
      </c>
      <c r="F23" s="181">
        <v>2000000</v>
      </c>
      <c r="G23" s="180">
        <v>0</v>
      </c>
      <c r="H23" s="181">
        <v>2000000</v>
      </c>
      <c r="I23" s="32">
        <v>1</v>
      </c>
      <c r="J23" s="225" t="s">
        <v>736</v>
      </c>
    </row>
    <row r="24" s="145" customFormat="1" ht="55" customHeight="1" spans="1:10">
      <c r="A24" s="184" t="s">
        <v>792</v>
      </c>
      <c r="B24" s="182" t="s">
        <v>775</v>
      </c>
      <c r="C24" s="40" t="s">
        <v>793</v>
      </c>
      <c r="D24" s="40"/>
      <c r="E24" s="180">
        <v>300000</v>
      </c>
      <c r="F24" s="181">
        <v>300000</v>
      </c>
      <c r="G24" s="181">
        <v>0</v>
      </c>
      <c r="H24" s="181">
        <v>300000</v>
      </c>
      <c r="I24" s="32">
        <v>1</v>
      </c>
      <c r="J24" s="224" t="s">
        <v>736</v>
      </c>
    </row>
    <row r="25" s="145" customFormat="1" ht="76" customHeight="1" spans="1:10">
      <c r="A25" s="14" t="s">
        <v>794</v>
      </c>
      <c r="B25" s="14" t="s">
        <v>775</v>
      </c>
      <c r="C25" s="40" t="s">
        <v>795</v>
      </c>
      <c r="D25" s="40"/>
      <c r="E25" s="181">
        <v>500000</v>
      </c>
      <c r="F25" s="181">
        <v>500000</v>
      </c>
      <c r="G25" s="181">
        <v>0</v>
      </c>
      <c r="H25" s="181">
        <v>500000</v>
      </c>
      <c r="I25" s="32" t="s">
        <v>785</v>
      </c>
      <c r="J25" s="225" t="s">
        <v>736</v>
      </c>
    </row>
    <row r="26" s="145" customFormat="1" ht="28" customHeight="1" spans="1:10">
      <c r="A26" s="14" t="s">
        <v>796</v>
      </c>
      <c r="B26" s="14" t="s">
        <v>775</v>
      </c>
      <c r="C26" s="40" t="s">
        <v>797</v>
      </c>
      <c r="D26" s="40"/>
      <c r="E26" s="181">
        <v>800000</v>
      </c>
      <c r="F26" s="181">
        <v>800000</v>
      </c>
      <c r="G26" s="181">
        <v>0</v>
      </c>
      <c r="H26" s="181">
        <v>800000</v>
      </c>
      <c r="I26" s="97">
        <v>1</v>
      </c>
      <c r="J26" s="225" t="s">
        <v>736</v>
      </c>
    </row>
    <row r="27" s="145" customFormat="1" ht="28" customHeight="1" spans="1:10">
      <c r="A27" s="14" t="s">
        <v>798</v>
      </c>
      <c r="B27" s="14" t="s">
        <v>775</v>
      </c>
      <c r="C27" s="40" t="s">
        <v>799</v>
      </c>
      <c r="D27" s="40"/>
      <c r="E27" s="181">
        <v>1300000</v>
      </c>
      <c r="F27" s="181">
        <v>1300000</v>
      </c>
      <c r="G27" s="181">
        <v>0</v>
      </c>
      <c r="H27" s="181">
        <v>1300000</v>
      </c>
      <c r="I27" s="32">
        <v>1</v>
      </c>
      <c r="J27" s="224" t="s">
        <v>736</v>
      </c>
    </row>
    <row r="28" s="145" customFormat="1" ht="41" customHeight="1" spans="1:10">
      <c r="A28" s="14" t="s">
        <v>800</v>
      </c>
      <c r="B28" s="14" t="s">
        <v>775</v>
      </c>
      <c r="C28" s="40" t="s">
        <v>801</v>
      </c>
      <c r="D28" s="40"/>
      <c r="E28" s="181">
        <v>5700000</v>
      </c>
      <c r="F28" s="181">
        <v>5700000</v>
      </c>
      <c r="G28" s="181">
        <v>0</v>
      </c>
      <c r="H28" s="181">
        <v>5700000</v>
      </c>
      <c r="I28" s="32">
        <v>1</v>
      </c>
      <c r="J28" s="225" t="s">
        <v>736</v>
      </c>
    </row>
    <row r="29" s="145" customFormat="1" ht="76" customHeight="1" spans="1:10">
      <c r="A29" s="14" t="s">
        <v>802</v>
      </c>
      <c r="B29" s="14" t="s">
        <v>775</v>
      </c>
      <c r="C29" s="40" t="s">
        <v>803</v>
      </c>
      <c r="D29" s="40"/>
      <c r="E29" s="181">
        <v>772665.39</v>
      </c>
      <c r="F29" s="181">
        <v>772665.39</v>
      </c>
      <c r="G29" s="181">
        <v>0</v>
      </c>
      <c r="H29" s="181">
        <v>772665.39</v>
      </c>
      <c r="I29" s="32" t="s">
        <v>785</v>
      </c>
      <c r="J29" s="225" t="s">
        <v>736</v>
      </c>
    </row>
    <row r="30" s="145" customFormat="1" ht="32.15" customHeight="1" spans="1:10">
      <c r="A30" s="185" t="s">
        <v>804</v>
      </c>
      <c r="B30" s="185"/>
      <c r="C30" s="185"/>
      <c r="D30" s="185"/>
      <c r="E30" s="185"/>
      <c r="F30" s="185"/>
      <c r="G30" s="185"/>
      <c r="H30" s="185"/>
      <c r="I30" s="185"/>
      <c r="J30" s="185"/>
    </row>
    <row r="31" s="147" customFormat="1" ht="32.15" customHeight="1" spans="1:10">
      <c r="A31" s="186" t="s">
        <v>805</v>
      </c>
      <c r="B31" s="187" t="s">
        <v>806</v>
      </c>
      <c r="C31" s="187" t="s">
        <v>807</v>
      </c>
      <c r="D31" s="188" t="s">
        <v>808</v>
      </c>
      <c r="E31" s="29" t="s">
        <v>809</v>
      </c>
      <c r="F31" s="29" t="s">
        <v>810</v>
      </c>
      <c r="G31" s="29" t="s">
        <v>811</v>
      </c>
      <c r="H31" s="189" t="s">
        <v>812</v>
      </c>
      <c r="I31" s="226"/>
      <c r="J31" s="70"/>
    </row>
    <row r="32" s="147" customFormat="1" ht="32.15" customHeight="1" spans="1:10">
      <c r="A32" s="190" t="s">
        <v>813</v>
      </c>
      <c r="B32" s="191" t="s">
        <v>814</v>
      </c>
      <c r="C32" s="192" t="s">
        <v>815</v>
      </c>
      <c r="D32" s="193" t="s">
        <v>816</v>
      </c>
      <c r="E32" s="194">
        <v>100</v>
      </c>
      <c r="F32" s="195" t="s">
        <v>817</v>
      </c>
      <c r="G32" s="196">
        <v>1</v>
      </c>
      <c r="H32" s="197" t="s">
        <v>736</v>
      </c>
      <c r="I32" s="197"/>
      <c r="J32" s="205"/>
    </row>
    <row r="33" s="147" customFormat="1" ht="32.15" customHeight="1" spans="1:10">
      <c r="A33" s="190"/>
      <c r="B33" s="191" t="s">
        <v>818</v>
      </c>
      <c r="C33" s="192" t="s">
        <v>819</v>
      </c>
      <c r="D33" s="198" t="s">
        <v>816</v>
      </c>
      <c r="E33" s="199">
        <v>100</v>
      </c>
      <c r="F33" s="200" t="s">
        <v>817</v>
      </c>
      <c r="G33" s="201">
        <v>1</v>
      </c>
      <c r="H33" s="189" t="s">
        <v>736</v>
      </c>
      <c r="I33" s="226"/>
      <c r="J33" s="70"/>
    </row>
    <row r="34" s="148" customFormat="1" ht="32.15" customHeight="1" spans="1:10">
      <c r="A34" s="190"/>
      <c r="B34" s="191" t="s">
        <v>820</v>
      </c>
      <c r="C34" s="192" t="s">
        <v>821</v>
      </c>
      <c r="D34" s="198" t="s">
        <v>816</v>
      </c>
      <c r="E34" s="199">
        <v>100</v>
      </c>
      <c r="F34" s="200" t="s">
        <v>817</v>
      </c>
      <c r="G34" s="201">
        <v>1</v>
      </c>
      <c r="H34" s="202" t="s">
        <v>736</v>
      </c>
      <c r="I34" s="227"/>
      <c r="J34" s="228"/>
    </row>
    <row r="35" s="148" customFormat="1" ht="32.15" customHeight="1" spans="1:10">
      <c r="A35" s="190" t="s">
        <v>822</v>
      </c>
      <c r="B35" s="190" t="s">
        <v>823</v>
      </c>
      <c r="C35" s="203" t="s">
        <v>824</v>
      </c>
      <c r="D35" s="31" t="s">
        <v>816</v>
      </c>
      <c r="E35" s="199">
        <v>4</v>
      </c>
      <c r="F35" s="200" t="s">
        <v>817</v>
      </c>
      <c r="G35" s="204">
        <v>0.051</v>
      </c>
      <c r="H35" s="202" t="s">
        <v>736</v>
      </c>
      <c r="I35" s="227"/>
      <c r="J35" s="228"/>
    </row>
    <row r="36" s="148" customFormat="1" ht="32.15" customHeight="1" spans="1:10">
      <c r="A36" s="190"/>
      <c r="B36" s="190" t="s">
        <v>825</v>
      </c>
      <c r="C36" s="192" t="s">
        <v>826</v>
      </c>
      <c r="D36" s="31" t="s">
        <v>816</v>
      </c>
      <c r="E36" s="199">
        <v>10</v>
      </c>
      <c r="F36" s="200" t="s">
        <v>827</v>
      </c>
      <c r="G36" s="205" t="s">
        <v>828</v>
      </c>
      <c r="H36" s="202" t="s">
        <v>736</v>
      </c>
      <c r="I36" s="227"/>
      <c r="J36" s="228"/>
    </row>
    <row r="37" s="148" customFormat="1" ht="32.15" customHeight="1" spans="1:10">
      <c r="A37" s="190"/>
      <c r="B37" s="190" t="s">
        <v>829</v>
      </c>
      <c r="C37" s="131" t="s">
        <v>830</v>
      </c>
      <c r="D37" s="198" t="s">
        <v>831</v>
      </c>
      <c r="E37" s="206">
        <v>5</v>
      </c>
      <c r="F37" s="207" t="s">
        <v>817</v>
      </c>
      <c r="G37" s="208">
        <v>0.082</v>
      </c>
      <c r="H37" s="202" t="s">
        <v>736</v>
      </c>
      <c r="I37" s="227"/>
      <c r="J37" s="228"/>
    </row>
    <row r="38" s="148" customFormat="1" ht="32.15" customHeight="1" spans="1:10">
      <c r="A38" s="190"/>
      <c r="B38" s="209" t="s">
        <v>832</v>
      </c>
      <c r="C38" s="192" t="s">
        <v>833</v>
      </c>
      <c r="D38" s="198" t="s">
        <v>831</v>
      </c>
      <c r="E38" s="199">
        <v>10</v>
      </c>
      <c r="F38" s="200" t="s">
        <v>827</v>
      </c>
      <c r="G38" s="210">
        <v>15</v>
      </c>
      <c r="H38" s="202" t="s">
        <v>736</v>
      </c>
      <c r="I38" s="227"/>
      <c r="J38" s="228"/>
    </row>
    <row r="39" s="148" customFormat="1" ht="32.15" customHeight="1" spans="1:10">
      <c r="A39" s="211" t="s">
        <v>834</v>
      </c>
      <c r="B39" s="212" t="s">
        <v>835</v>
      </c>
      <c r="C39" s="192" t="s">
        <v>836</v>
      </c>
      <c r="D39" s="198" t="s">
        <v>831</v>
      </c>
      <c r="E39" s="199">
        <v>90</v>
      </c>
      <c r="F39" s="200" t="s">
        <v>817</v>
      </c>
      <c r="G39" s="201">
        <v>0.92</v>
      </c>
      <c r="H39" s="202" t="s">
        <v>736</v>
      </c>
      <c r="I39" s="227"/>
      <c r="J39" s="228"/>
    </row>
    <row r="40" s="145" customFormat="1" ht="52.5" customHeight="1" spans="1:10">
      <c r="A40" s="213" t="s">
        <v>837</v>
      </c>
      <c r="B40" s="214" t="s">
        <v>736</v>
      </c>
      <c r="C40" s="215"/>
      <c r="D40" s="215"/>
      <c r="E40" s="215"/>
      <c r="F40" s="215"/>
      <c r="G40" s="215"/>
      <c r="H40" s="215"/>
      <c r="I40" s="215"/>
      <c r="J40" s="229"/>
    </row>
    <row r="41" s="144" customFormat="1" ht="14.25" spans="1:10">
      <c r="A41" s="216"/>
      <c r="B41" s="216"/>
      <c r="C41" s="216"/>
      <c r="D41" s="216"/>
      <c r="E41" s="216"/>
      <c r="F41" s="216"/>
      <c r="G41" s="216"/>
      <c r="H41" s="216"/>
      <c r="I41" s="216"/>
      <c r="J41" s="216"/>
    </row>
    <row r="42" s="144" customFormat="1" ht="26" customHeight="1" spans="1:10">
      <c r="A42" s="34" t="s">
        <v>838</v>
      </c>
      <c r="B42" s="217"/>
      <c r="C42" s="217"/>
      <c r="D42" s="217"/>
      <c r="E42" s="217"/>
      <c r="F42" s="217"/>
      <c r="G42" s="217"/>
      <c r="H42" s="217"/>
      <c r="I42" s="217"/>
      <c r="J42" s="230"/>
    </row>
    <row r="43" s="144" customFormat="1" ht="26" customHeight="1" spans="1:10">
      <c r="A43" s="34" t="s">
        <v>839</v>
      </c>
      <c r="B43" s="34"/>
      <c r="C43" s="34"/>
      <c r="D43" s="34"/>
      <c r="E43" s="34"/>
      <c r="F43" s="34"/>
      <c r="G43" s="34"/>
      <c r="H43" s="34"/>
      <c r="I43" s="34"/>
      <c r="J43" s="34"/>
    </row>
    <row r="44" s="144" customFormat="1" ht="26" customHeight="1" spans="1:10">
      <c r="A44" s="34" t="s">
        <v>840</v>
      </c>
      <c r="B44" s="34"/>
      <c r="C44" s="34"/>
      <c r="D44" s="34"/>
      <c r="E44" s="34"/>
      <c r="F44" s="34"/>
      <c r="G44" s="34"/>
      <c r="H44" s="34"/>
      <c r="I44" s="34"/>
      <c r="J44" s="34"/>
    </row>
    <row r="45" s="144" customFormat="1" ht="21" customHeight="1" spans="1:10">
      <c r="A45" s="34" t="s">
        <v>841</v>
      </c>
      <c r="B45" s="34"/>
      <c r="C45" s="34"/>
      <c r="D45" s="34"/>
      <c r="E45" s="34"/>
      <c r="F45" s="34"/>
      <c r="G45" s="34"/>
      <c r="H45" s="34"/>
      <c r="I45" s="34"/>
      <c r="J45" s="34"/>
    </row>
  </sheetData>
  <mergeCells count="5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P12:T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A30:J30"/>
    <mergeCell ref="H31:J31"/>
    <mergeCell ref="H32:J32"/>
    <mergeCell ref="H33:J33"/>
    <mergeCell ref="H34:J34"/>
    <mergeCell ref="H35:J35"/>
    <mergeCell ref="H36:J36"/>
    <mergeCell ref="H37:J37"/>
    <mergeCell ref="H38:J38"/>
    <mergeCell ref="H39:J39"/>
    <mergeCell ref="B40:J40"/>
    <mergeCell ref="A43:J43"/>
    <mergeCell ref="A44:J44"/>
    <mergeCell ref="A45:J45"/>
    <mergeCell ref="A6:A7"/>
    <mergeCell ref="A14:A15"/>
    <mergeCell ref="A32:A34"/>
    <mergeCell ref="A35:A38"/>
    <mergeCell ref="B14:B15"/>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0"/>
  <sheetViews>
    <sheetView zoomScaleSheetLayoutView="60" topLeftCell="A11" workbookViewId="0">
      <selection activeCell="I17" sqref="I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11.375"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2" customFormat="1" spans="1:1">
      <c r="A1" s="2"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844</v>
      </c>
    </row>
    <row r="4" s="3" customFormat="1" ht="18" customHeight="1" spans="1:253">
      <c r="A4" s="10" t="s">
        <v>845</v>
      </c>
      <c r="B4" s="10"/>
      <c r="C4" s="11" t="s">
        <v>846</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48898</v>
      </c>
      <c r="F7" s="12">
        <v>48898</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48898</v>
      </c>
      <c r="F8" s="12">
        <v>48898</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0" customHeight="1" spans="1:10">
      <c r="A12" s="10"/>
      <c r="B12" s="40" t="s">
        <v>863</v>
      </c>
      <c r="C12" s="40"/>
      <c r="D12" s="40"/>
      <c r="E12" s="40"/>
      <c r="F12" s="40" t="s">
        <v>863</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2" t="s">
        <v>813</v>
      </c>
      <c r="B15" s="22" t="s">
        <v>814</v>
      </c>
      <c r="C15" s="23" t="s">
        <v>866</v>
      </c>
      <c r="D15" s="14" t="s">
        <v>831</v>
      </c>
      <c r="E15" s="14">
        <v>1</v>
      </c>
      <c r="F15" s="14" t="s">
        <v>867</v>
      </c>
      <c r="G15" s="14">
        <v>1</v>
      </c>
      <c r="H15" s="26">
        <v>20</v>
      </c>
      <c r="I15" s="26">
        <v>20</v>
      </c>
      <c r="J15" s="26" t="s">
        <v>736</v>
      </c>
    </row>
    <row r="16" s="2" customFormat="1" ht="35" customHeight="1" spans="1:10">
      <c r="A16" s="41"/>
      <c r="B16" s="42"/>
      <c r="C16" s="23" t="s">
        <v>868</v>
      </c>
      <c r="D16" s="14" t="s">
        <v>831</v>
      </c>
      <c r="E16" s="14">
        <v>100</v>
      </c>
      <c r="F16" s="26" t="s">
        <v>869</v>
      </c>
      <c r="G16" s="14">
        <v>100</v>
      </c>
      <c r="H16" s="26">
        <v>20</v>
      </c>
      <c r="I16" s="26">
        <v>20</v>
      </c>
      <c r="J16" s="26" t="s">
        <v>736</v>
      </c>
    </row>
    <row r="17" s="2" customFormat="1" ht="40" customHeight="1" spans="1:10">
      <c r="A17" s="42"/>
      <c r="B17" s="22" t="s">
        <v>818</v>
      </c>
      <c r="C17" s="29" t="s">
        <v>870</v>
      </c>
      <c r="D17" s="14" t="s">
        <v>831</v>
      </c>
      <c r="E17" s="65">
        <v>100</v>
      </c>
      <c r="F17" s="30" t="s">
        <v>817</v>
      </c>
      <c r="G17" s="65">
        <v>100</v>
      </c>
      <c r="H17" s="26">
        <v>10</v>
      </c>
      <c r="I17" s="26">
        <v>10</v>
      </c>
      <c r="J17" s="26" t="s">
        <v>736</v>
      </c>
    </row>
    <row r="18" s="2" customFormat="1" ht="45" customHeight="1" spans="1:10">
      <c r="A18" s="80" t="s">
        <v>822</v>
      </c>
      <c r="B18" s="80" t="s">
        <v>871</v>
      </c>
      <c r="C18" s="14" t="s">
        <v>872</v>
      </c>
      <c r="D18" s="31" t="s">
        <v>831</v>
      </c>
      <c r="E18" s="65">
        <v>100</v>
      </c>
      <c r="F18" s="32" t="s">
        <v>817</v>
      </c>
      <c r="G18" s="65">
        <v>100</v>
      </c>
      <c r="H18" s="26">
        <v>30</v>
      </c>
      <c r="I18" s="26">
        <v>30</v>
      </c>
      <c r="J18" s="14" t="s">
        <v>736</v>
      </c>
    </row>
    <row r="19" s="2" customFormat="1" ht="45" customHeight="1" spans="1:10">
      <c r="A19" s="28" t="s">
        <v>834</v>
      </c>
      <c r="B19" s="28" t="s">
        <v>835</v>
      </c>
      <c r="C19" s="14" t="s">
        <v>873</v>
      </c>
      <c r="D19" s="31" t="s">
        <v>831</v>
      </c>
      <c r="E19" s="65">
        <v>95</v>
      </c>
      <c r="F19" s="14" t="s">
        <v>817</v>
      </c>
      <c r="G19" s="65">
        <v>97</v>
      </c>
      <c r="H19" s="26">
        <v>10</v>
      </c>
      <c r="I19" s="26">
        <v>10</v>
      </c>
      <c r="J19" s="14" t="s">
        <v>736</v>
      </c>
    </row>
    <row r="20" s="2" customFormat="1" ht="25.5" customHeight="1" spans="1:10">
      <c r="A20" s="14" t="s">
        <v>874</v>
      </c>
      <c r="B20" s="14"/>
      <c r="C20" s="14" t="s">
        <v>736</v>
      </c>
      <c r="D20" s="14"/>
      <c r="E20" s="14"/>
      <c r="F20" s="14"/>
      <c r="G20" s="14"/>
      <c r="H20" s="14"/>
      <c r="I20" s="14"/>
      <c r="J20" s="14"/>
    </row>
    <row r="21" s="2" customFormat="1" ht="25.5" customHeight="1" spans="1:10">
      <c r="A21" s="14" t="s">
        <v>875</v>
      </c>
      <c r="B21" s="14"/>
      <c r="C21" s="14"/>
      <c r="D21" s="14"/>
      <c r="E21" s="14"/>
      <c r="F21" s="14"/>
      <c r="G21" s="14"/>
      <c r="H21" s="14">
        <v>100</v>
      </c>
      <c r="I21" s="14">
        <v>100</v>
      </c>
      <c r="J21" s="14" t="s">
        <v>876</v>
      </c>
    </row>
    <row r="24" spans="1:10">
      <c r="A24" s="34" t="s">
        <v>838</v>
      </c>
      <c r="B24" s="35"/>
      <c r="C24" s="35"/>
      <c r="D24" s="35"/>
      <c r="E24" s="35"/>
      <c r="F24" s="35"/>
      <c r="G24" s="35"/>
      <c r="H24" s="35"/>
      <c r="I24" s="35"/>
      <c r="J24" s="39"/>
    </row>
    <row r="25" spans="1:10">
      <c r="A25" s="34" t="s">
        <v>839</v>
      </c>
      <c r="B25" s="34"/>
      <c r="C25" s="34"/>
      <c r="D25" s="34"/>
      <c r="E25" s="34"/>
      <c r="F25" s="34"/>
      <c r="G25" s="34"/>
      <c r="H25" s="34"/>
      <c r="I25" s="34"/>
      <c r="J25" s="34"/>
    </row>
    <row r="26" spans="1:10">
      <c r="A26" s="34" t="s">
        <v>840</v>
      </c>
      <c r="B26" s="34"/>
      <c r="C26" s="34"/>
      <c r="D26" s="34"/>
      <c r="E26" s="34"/>
      <c r="F26" s="34"/>
      <c r="G26" s="34"/>
      <c r="H26" s="34"/>
      <c r="I26" s="34"/>
      <c r="J26" s="34"/>
    </row>
    <row r="27" spans="1:10">
      <c r="A27" s="34" t="s">
        <v>877</v>
      </c>
      <c r="B27" s="34"/>
      <c r="C27" s="34"/>
      <c r="D27" s="34"/>
      <c r="E27" s="34"/>
      <c r="F27" s="34"/>
      <c r="G27" s="34"/>
      <c r="H27" s="34"/>
      <c r="I27" s="34"/>
      <c r="J27" s="34"/>
    </row>
    <row r="28" spans="1:10">
      <c r="A28" s="34" t="s">
        <v>878</v>
      </c>
      <c r="B28" s="34"/>
      <c r="C28" s="34"/>
      <c r="D28" s="34"/>
      <c r="E28" s="34"/>
      <c r="F28" s="34"/>
      <c r="G28" s="34"/>
      <c r="H28" s="34"/>
      <c r="I28" s="34"/>
      <c r="J28" s="34"/>
    </row>
    <row r="29" spans="1:10">
      <c r="A29" s="34" t="s">
        <v>879</v>
      </c>
      <c r="B29" s="34"/>
      <c r="C29" s="34"/>
      <c r="D29" s="34"/>
      <c r="E29" s="34"/>
      <c r="F29" s="34"/>
      <c r="G29" s="34"/>
      <c r="H29" s="34"/>
      <c r="I29" s="34"/>
      <c r="J29" s="34"/>
    </row>
    <row r="30" spans="1:10">
      <c r="A30" s="34" t="s">
        <v>880</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B20"/>
    <mergeCell ref="C20:J20"/>
    <mergeCell ref="A21:G21"/>
    <mergeCell ref="A25:J25"/>
    <mergeCell ref="A26:J26"/>
    <mergeCell ref="A27:J27"/>
    <mergeCell ref="A28:J28"/>
    <mergeCell ref="A29:J29"/>
    <mergeCell ref="A30:J30"/>
    <mergeCell ref="A11:A12"/>
    <mergeCell ref="A15:A17"/>
    <mergeCell ref="B15:B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28"/>
  <sheetViews>
    <sheetView zoomScaleSheetLayoutView="60" topLeftCell="A11" workbookViewId="0">
      <selection activeCell="I17" sqref="I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5" customFormat="1" ht="25.5" customHeight="1" spans="1:10">
      <c r="A2" s="129" t="s">
        <v>843</v>
      </c>
      <c r="B2" s="130"/>
      <c r="C2" s="130"/>
      <c r="D2" s="130"/>
      <c r="E2" s="130"/>
      <c r="F2" s="130"/>
      <c r="G2" s="130"/>
      <c r="H2" s="130"/>
      <c r="I2" s="130"/>
      <c r="J2" s="130"/>
    </row>
    <row r="3" s="5" customFormat="1" ht="13" customHeight="1" spans="1:10">
      <c r="A3" s="128"/>
      <c r="B3" s="128"/>
      <c r="C3" s="128"/>
      <c r="D3" s="128"/>
      <c r="E3" s="128"/>
      <c r="F3" s="128"/>
      <c r="G3" s="128"/>
      <c r="H3" s="128"/>
      <c r="I3" s="128"/>
      <c r="J3" s="36" t="s">
        <v>881</v>
      </c>
    </row>
    <row r="4" s="3" customFormat="1" ht="18" customHeight="1" spans="1:253">
      <c r="A4" s="131" t="s">
        <v>845</v>
      </c>
      <c r="B4" s="131"/>
      <c r="C4" s="132" t="s">
        <v>882</v>
      </c>
      <c r="D4" s="132"/>
      <c r="E4" s="132"/>
      <c r="F4" s="132"/>
      <c r="G4" s="132"/>
      <c r="H4" s="132"/>
      <c r="I4" s="132"/>
      <c r="J4" s="132"/>
      <c r="K4" s="5"/>
      <c r="L4" s="5"/>
      <c r="M4" s="37"/>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row>
    <row r="5" s="4" customFormat="1" ht="18" customHeight="1" spans="1:253">
      <c r="A5" s="131" t="s">
        <v>847</v>
      </c>
      <c r="B5" s="131"/>
      <c r="C5" s="132" t="s">
        <v>848</v>
      </c>
      <c r="D5" s="132"/>
      <c r="E5" s="132"/>
      <c r="F5" s="131" t="s">
        <v>849</v>
      </c>
      <c r="G5" s="132" t="s">
        <v>850</v>
      </c>
      <c r="H5" s="132"/>
      <c r="I5" s="132"/>
      <c r="J5" s="132"/>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row>
    <row r="6" s="4" customFormat="1" ht="36" customHeight="1" spans="1:253">
      <c r="A6" s="131" t="s">
        <v>851</v>
      </c>
      <c r="B6" s="131"/>
      <c r="C6" s="131"/>
      <c r="D6" s="131" t="s">
        <v>852</v>
      </c>
      <c r="E6" s="131" t="s">
        <v>652</v>
      </c>
      <c r="F6" s="131" t="s">
        <v>853</v>
      </c>
      <c r="G6" s="131" t="s">
        <v>854</v>
      </c>
      <c r="H6" s="131" t="s">
        <v>855</v>
      </c>
      <c r="I6" s="131" t="s">
        <v>856</v>
      </c>
      <c r="J6" s="131"/>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row>
    <row r="7" s="4" customFormat="1" ht="36" customHeight="1" spans="1:253">
      <c r="A7" s="131"/>
      <c r="B7" s="131"/>
      <c r="C7" s="131" t="s">
        <v>857</v>
      </c>
      <c r="D7" s="133">
        <v>0</v>
      </c>
      <c r="E7" s="133">
        <v>30000</v>
      </c>
      <c r="F7" s="133">
        <v>30000</v>
      </c>
      <c r="G7" s="131">
        <v>10</v>
      </c>
      <c r="H7" s="134">
        <v>1</v>
      </c>
      <c r="I7" s="143">
        <v>10</v>
      </c>
      <c r="J7" s="1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row>
    <row r="8" s="4" customFormat="1" ht="36" customHeight="1" spans="1:253">
      <c r="A8" s="131"/>
      <c r="B8" s="131"/>
      <c r="C8" s="131" t="s">
        <v>858</v>
      </c>
      <c r="D8" s="133">
        <v>0</v>
      </c>
      <c r="E8" s="133">
        <v>30000</v>
      </c>
      <c r="F8" s="133">
        <v>30000</v>
      </c>
      <c r="G8" s="131" t="s">
        <v>656</v>
      </c>
      <c r="H8" s="134">
        <v>1</v>
      </c>
      <c r="I8" s="133" t="s">
        <v>656</v>
      </c>
      <c r="J8" s="13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row>
    <row r="9" s="4" customFormat="1" ht="36" customHeight="1" spans="1:253">
      <c r="A9" s="131"/>
      <c r="B9" s="131"/>
      <c r="C9" s="131" t="s">
        <v>859</v>
      </c>
      <c r="D9" s="133">
        <v>0</v>
      </c>
      <c r="E9" s="133">
        <v>0</v>
      </c>
      <c r="F9" s="133">
        <v>0</v>
      </c>
      <c r="G9" s="131" t="s">
        <v>656</v>
      </c>
      <c r="H9" s="134"/>
      <c r="I9" s="133" t="s">
        <v>656</v>
      </c>
      <c r="J9" s="13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row>
    <row r="10" s="5" customFormat="1" ht="36" customHeight="1" spans="1:10">
      <c r="A10" s="131"/>
      <c r="B10" s="131"/>
      <c r="C10" s="131" t="s">
        <v>860</v>
      </c>
      <c r="D10" s="133" t="s">
        <v>656</v>
      </c>
      <c r="E10" s="133" t="s">
        <v>656</v>
      </c>
      <c r="F10" s="133" t="s">
        <v>656</v>
      </c>
      <c r="G10" s="131" t="s">
        <v>656</v>
      </c>
      <c r="H10" s="133"/>
      <c r="I10" s="133" t="s">
        <v>656</v>
      </c>
      <c r="J10" s="133"/>
    </row>
    <row r="11" s="5" customFormat="1" ht="18" customHeight="1" spans="1:10">
      <c r="A11" s="131" t="s">
        <v>861</v>
      </c>
      <c r="B11" s="131" t="s">
        <v>862</v>
      </c>
      <c r="C11" s="131"/>
      <c r="D11" s="131"/>
      <c r="E11" s="131"/>
      <c r="F11" s="133" t="s">
        <v>754</v>
      </c>
      <c r="G11" s="133"/>
      <c r="H11" s="133"/>
      <c r="I11" s="133"/>
      <c r="J11" s="133"/>
    </row>
    <row r="12" s="5" customFormat="1" ht="40" customHeight="1" spans="1:10">
      <c r="A12" s="131"/>
      <c r="B12" s="14" t="s">
        <v>883</v>
      </c>
      <c r="C12" s="14"/>
      <c r="D12" s="14"/>
      <c r="E12" s="14"/>
      <c r="F12" s="14" t="s">
        <v>883</v>
      </c>
      <c r="G12" s="14"/>
      <c r="H12" s="14"/>
      <c r="I12" s="14"/>
      <c r="J12" s="14"/>
    </row>
    <row r="13" s="5" customFormat="1" ht="36" customHeight="1" spans="1:10">
      <c r="A13" s="135" t="s">
        <v>864</v>
      </c>
      <c r="B13" s="136"/>
      <c r="C13" s="137"/>
      <c r="D13" s="135" t="s">
        <v>865</v>
      </c>
      <c r="E13" s="136"/>
      <c r="F13" s="137"/>
      <c r="G13" s="138" t="s">
        <v>811</v>
      </c>
      <c r="H13" s="138" t="s">
        <v>854</v>
      </c>
      <c r="I13" s="138" t="s">
        <v>856</v>
      </c>
      <c r="J13" s="138" t="s">
        <v>812</v>
      </c>
    </row>
    <row r="14" s="5" customFormat="1" ht="36" customHeight="1" spans="1:10">
      <c r="A14" s="139" t="s">
        <v>805</v>
      </c>
      <c r="B14" s="131" t="s">
        <v>806</v>
      </c>
      <c r="C14" s="131" t="s">
        <v>807</v>
      </c>
      <c r="D14" s="131" t="s">
        <v>808</v>
      </c>
      <c r="E14" s="131" t="s">
        <v>809</v>
      </c>
      <c r="F14" s="140" t="s">
        <v>810</v>
      </c>
      <c r="G14" s="141"/>
      <c r="H14" s="141"/>
      <c r="I14" s="141"/>
      <c r="J14" s="141"/>
    </row>
    <row r="15" s="5" customFormat="1" ht="45" customHeight="1" spans="1:10">
      <c r="A15" s="28" t="s">
        <v>813</v>
      </c>
      <c r="B15" s="28" t="s">
        <v>814</v>
      </c>
      <c r="C15" s="23" t="s">
        <v>884</v>
      </c>
      <c r="D15" s="14" t="s">
        <v>831</v>
      </c>
      <c r="E15" s="14">
        <v>2</v>
      </c>
      <c r="F15" s="26" t="s">
        <v>867</v>
      </c>
      <c r="G15" s="14">
        <v>2</v>
      </c>
      <c r="H15" s="26">
        <v>25</v>
      </c>
      <c r="I15" s="26">
        <v>25</v>
      </c>
      <c r="J15" s="26" t="s">
        <v>736</v>
      </c>
    </row>
    <row r="16" s="5" customFormat="1" ht="45" customHeight="1" spans="1:10">
      <c r="A16" s="14"/>
      <c r="B16" s="22" t="s">
        <v>818</v>
      </c>
      <c r="C16" s="29" t="s">
        <v>885</v>
      </c>
      <c r="D16" s="14" t="s">
        <v>831</v>
      </c>
      <c r="E16" s="65">
        <v>95</v>
      </c>
      <c r="F16" s="30" t="s">
        <v>817</v>
      </c>
      <c r="G16" s="65">
        <v>95</v>
      </c>
      <c r="H16" s="26">
        <v>25</v>
      </c>
      <c r="I16" s="26">
        <v>25</v>
      </c>
      <c r="J16" s="26" t="s">
        <v>736</v>
      </c>
    </row>
    <row r="17" s="5" customFormat="1" ht="40" customHeight="1" spans="1:10">
      <c r="A17" s="142" t="s">
        <v>822</v>
      </c>
      <c r="B17" s="142" t="s">
        <v>871</v>
      </c>
      <c r="C17" s="14" t="s">
        <v>886</v>
      </c>
      <c r="D17" s="31" t="s">
        <v>831</v>
      </c>
      <c r="E17" s="65">
        <v>30</v>
      </c>
      <c r="F17" s="32" t="s">
        <v>887</v>
      </c>
      <c r="G17" s="65">
        <v>30</v>
      </c>
      <c r="H17" s="14">
        <v>30</v>
      </c>
      <c r="I17" s="14">
        <v>30</v>
      </c>
      <c r="J17" s="14" t="s">
        <v>736</v>
      </c>
    </row>
    <row r="18" s="5" customFormat="1" ht="30" customHeight="1" spans="1:10">
      <c r="A18" s="28" t="s">
        <v>834</v>
      </c>
      <c r="B18" s="28" t="s">
        <v>835</v>
      </c>
      <c r="C18" s="14" t="s">
        <v>888</v>
      </c>
      <c r="D18" s="31" t="s">
        <v>831</v>
      </c>
      <c r="E18" s="14">
        <v>95</v>
      </c>
      <c r="F18" s="14" t="s">
        <v>817</v>
      </c>
      <c r="G18" s="14">
        <v>95</v>
      </c>
      <c r="H18" s="14">
        <v>10</v>
      </c>
      <c r="I18" s="14">
        <v>10</v>
      </c>
      <c r="J18" s="14" t="s">
        <v>736</v>
      </c>
    </row>
    <row r="19" s="5" customFormat="1" ht="20" customHeight="1" spans="1:10">
      <c r="A19" s="14" t="s">
        <v>874</v>
      </c>
      <c r="B19" s="14"/>
      <c r="C19" s="14" t="s">
        <v>736</v>
      </c>
      <c r="D19" s="14"/>
      <c r="E19" s="14"/>
      <c r="F19" s="14"/>
      <c r="G19" s="14"/>
      <c r="H19" s="14"/>
      <c r="I19" s="14"/>
      <c r="J19" s="14"/>
    </row>
    <row r="20" s="5" customFormat="1" ht="35" customHeight="1" spans="1:10">
      <c r="A20" s="14" t="s">
        <v>875</v>
      </c>
      <c r="B20" s="14"/>
      <c r="C20" s="14"/>
      <c r="D20" s="14"/>
      <c r="E20" s="14"/>
      <c r="F20" s="14"/>
      <c r="G20" s="14"/>
      <c r="H20" s="14">
        <v>100</v>
      </c>
      <c r="I20" s="14">
        <v>100</v>
      </c>
      <c r="J20" s="14" t="s">
        <v>876</v>
      </c>
    </row>
    <row r="21" s="5" customFormat="1" ht="25.5" customHeight="1" spans="1:10">
      <c r="A21" s="130"/>
      <c r="B21" s="130"/>
      <c r="C21" s="130"/>
      <c r="D21" s="130"/>
      <c r="E21" s="130"/>
      <c r="F21" s="130"/>
      <c r="G21" s="130"/>
      <c r="H21" s="130"/>
      <c r="I21" s="130"/>
      <c r="J21" s="130"/>
    </row>
    <row r="22" s="108" customFormat="1" ht="29" customHeight="1" spans="1:10">
      <c r="A22" s="34" t="s">
        <v>838</v>
      </c>
      <c r="B22" s="35"/>
      <c r="C22" s="35"/>
      <c r="D22" s="35"/>
      <c r="E22" s="35"/>
      <c r="F22" s="35"/>
      <c r="G22" s="35"/>
      <c r="H22" s="35"/>
      <c r="I22" s="35"/>
      <c r="J22" s="39"/>
    </row>
    <row r="23" s="108" customFormat="1" ht="27" customHeight="1" spans="1:10">
      <c r="A23" s="34" t="s">
        <v>839</v>
      </c>
      <c r="B23" s="34"/>
      <c r="C23" s="34"/>
      <c r="D23" s="34"/>
      <c r="E23" s="34"/>
      <c r="F23" s="34"/>
      <c r="G23" s="34"/>
      <c r="H23" s="34"/>
      <c r="I23" s="34"/>
      <c r="J23" s="34"/>
    </row>
    <row r="24" s="108" customFormat="1" ht="19" customHeight="1" spans="1:10">
      <c r="A24" s="34" t="s">
        <v>840</v>
      </c>
      <c r="B24" s="34"/>
      <c r="C24" s="34"/>
      <c r="D24" s="34"/>
      <c r="E24" s="34"/>
      <c r="F24" s="34"/>
      <c r="G24" s="34"/>
      <c r="H24" s="34"/>
      <c r="I24" s="34"/>
      <c r="J24" s="34"/>
    </row>
    <row r="25" s="108" customFormat="1" ht="18" customHeight="1" spans="1:10">
      <c r="A25" s="34" t="s">
        <v>877</v>
      </c>
      <c r="B25" s="34"/>
      <c r="C25" s="34"/>
      <c r="D25" s="34"/>
      <c r="E25" s="34"/>
      <c r="F25" s="34"/>
      <c r="G25" s="34"/>
      <c r="H25" s="34"/>
      <c r="I25" s="34"/>
      <c r="J25" s="34"/>
    </row>
    <row r="26" s="108" customFormat="1" ht="18" customHeight="1" spans="1:10">
      <c r="A26" s="34" t="s">
        <v>878</v>
      </c>
      <c r="B26" s="34"/>
      <c r="C26" s="34"/>
      <c r="D26" s="34"/>
      <c r="E26" s="34"/>
      <c r="F26" s="34"/>
      <c r="G26" s="34"/>
      <c r="H26" s="34"/>
      <c r="I26" s="34"/>
      <c r="J26" s="34"/>
    </row>
    <row r="27" s="108" customFormat="1" ht="18" customHeight="1" spans="1:10">
      <c r="A27" s="34" t="s">
        <v>879</v>
      </c>
      <c r="B27" s="34"/>
      <c r="C27" s="34"/>
      <c r="D27" s="34"/>
      <c r="E27" s="34"/>
      <c r="F27" s="34"/>
      <c r="G27" s="34"/>
      <c r="H27" s="34"/>
      <c r="I27" s="34"/>
      <c r="J27" s="34"/>
    </row>
    <row r="28" s="108" customFormat="1" ht="24" customHeight="1" spans="1:10">
      <c r="A28" s="34" t="s">
        <v>880</v>
      </c>
      <c r="B28" s="34"/>
      <c r="C28" s="34"/>
      <c r="D28" s="34"/>
      <c r="E28" s="34"/>
      <c r="F28" s="34"/>
      <c r="G28" s="34"/>
      <c r="H28" s="34"/>
      <c r="I28" s="34"/>
      <c r="J28"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B19"/>
    <mergeCell ref="C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28"/>
  <sheetViews>
    <sheetView tabSelected="1" zoomScaleSheetLayoutView="60" topLeftCell="A3" workbookViewId="0">
      <selection activeCell="I17" sqref="I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57" customFormat="1" ht="25.5" customHeight="1" spans="1:10">
      <c r="A2" s="58" t="s">
        <v>843</v>
      </c>
      <c r="B2" s="58"/>
      <c r="C2" s="58"/>
      <c r="D2" s="58"/>
      <c r="E2" s="58"/>
      <c r="F2" s="58"/>
      <c r="G2" s="58"/>
      <c r="H2" s="58"/>
      <c r="I2" s="58"/>
      <c r="J2" s="58"/>
    </row>
    <row r="3" s="5" customFormat="1" ht="13" customHeight="1" spans="1:10">
      <c r="A3" s="128"/>
      <c r="B3" s="128"/>
      <c r="C3" s="128"/>
      <c r="D3" s="128"/>
      <c r="E3" s="128"/>
      <c r="F3" s="128"/>
      <c r="G3" s="128"/>
      <c r="H3" s="128"/>
      <c r="I3" s="128"/>
      <c r="J3" s="36" t="s">
        <v>889</v>
      </c>
    </row>
    <row r="4" s="57" customFormat="1" ht="25.5" customHeight="1" spans="1:10">
      <c r="A4" s="10" t="s">
        <v>845</v>
      </c>
      <c r="B4" s="10"/>
      <c r="C4" s="11" t="s">
        <v>890</v>
      </c>
      <c r="D4" s="11"/>
      <c r="E4" s="11"/>
      <c r="F4" s="11"/>
      <c r="G4" s="11"/>
      <c r="H4" s="11"/>
      <c r="I4" s="11"/>
      <c r="J4" s="11"/>
    </row>
    <row r="5" s="57" customFormat="1" ht="25.5" customHeight="1" spans="1:10">
      <c r="A5" s="10" t="s">
        <v>847</v>
      </c>
      <c r="B5" s="10"/>
      <c r="C5" s="11" t="s">
        <v>891</v>
      </c>
      <c r="D5" s="11"/>
      <c r="E5" s="11"/>
      <c r="F5" s="10" t="s">
        <v>849</v>
      </c>
      <c r="G5" s="11" t="s">
        <v>850</v>
      </c>
      <c r="H5" s="11"/>
      <c r="I5" s="11"/>
      <c r="J5" s="11"/>
    </row>
    <row r="6" s="57" customFormat="1" ht="25.5" customHeight="1" spans="1:10">
      <c r="A6" s="10" t="s">
        <v>851</v>
      </c>
      <c r="B6" s="10"/>
      <c r="C6" s="10"/>
      <c r="D6" s="10" t="s">
        <v>852</v>
      </c>
      <c r="E6" s="10" t="s">
        <v>652</v>
      </c>
      <c r="F6" s="10" t="s">
        <v>853</v>
      </c>
      <c r="G6" s="10" t="s">
        <v>854</v>
      </c>
      <c r="H6" s="10" t="s">
        <v>855</v>
      </c>
      <c r="I6" s="10" t="s">
        <v>856</v>
      </c>
      <c r="J6" s="10"/>
    </row>
    <row r="7" s="57" customFormat="1" ht="25.5" customHeight="1" spans="1:10">
      <c r="A7" s="10"/>
      <c r="B7" s="10"/>
      <c r="C7" s="10" t="s">
        <v>857</v>
      </c>
      <c r="D7" s="12">
        <v>0</v>
      </c>
      <c r="E7" s="12">
        <v>27693.4</v>
      </c>
      <c r="F7" s="12">
        <v>27693.4</v>
      </c>
      <c r="G7" s="10">
        <v>10</v>
      </c>
      <c r="H7" s="13">
        <v>1</v>
      </c>
      <c r="I7" s="38">
        <v>10</v>
      </c>
      <c r="J7" s="38"/>
    </row>
    <row r="8" s="57" customFormat="1" ht="25.5" customHeight="1" spans="1:10">
      <c r="A8" s="10"/>
      <c r="B8" s="10"/>
      <c r="C8" s="10" t="s">
        <v>858</v>
      </c>
      <c r="D8" s="12">
        <v>0</v>
      </c>
      <c r="E8" s="12">
        <v>27693.4</v>
      </c>
      <c r="F8" s="12">
        <v>27693.4</v>
      </c>
      <c r="G8" s="10" t="s">
        <v>656</v>
      </c>
      <c r="H8" s="13">
        <v>1</v>
      </c>
      <c r="I8" s="12" t="s">
        <v>656</v>
      </c>
      <c r="J8" s="12"/>
    </row>
    <row r="9" s="57" customFormat="1" ht="25.5" customHeight="1" spans="1:10">
      <c r="A9" s="10"/>
      <c r="B9" s="10"/>
      <c r="C9" s="10" t="s">
        <v>859</v>
      </c>
      <c r="D9" s="12">
        <v>0</v>
      </c>
      <c r="E9" s="12">
        <v>0</v>
      </c>
      <c r="F9" s="12">
        <v>0</v>
      </c>
      <c r="G9" s="10" t="s">
        <v>656</v>
      </c>
      <c r="H9" s="13"/>
      <c r="I9" s="12" t="s">
        <v>656</v>
      </c>
      <c r="J9" s="12"/>
    </row>
    <row r="10" s="57" customFormat="1" ht="25.5" customHeight="1" spans="1:10">
      <c r="A10" s="10"/>
      <c r="B10" s="10"/>
      <c r="C10" s="10" t="s">
        <v>860</v>
      </c>
      <c r="D10" s="12" t="s">
        <v>656</v>
      </c>
      <c r="E10" s="12" t="s">
        <v>656</v>
      </c>
      <c r="F10" s="12" t="s">
        <v>656</v>
      </c>
      <c r="G10" s="10" t="s">
        <v>656</v>
      </c>
      <c r="H10" s="12"/>
      <c r="I10" s="12" t="s">
        <v>656</v>
      </c>
      <c r="J10" s="12"/>
    </row>
    <row r="11" s="57" customFormat="1" ht="25.5" customHeight="1" spans="1:10">
      <c r="A11" s="10" t="s">
        <v>892</v>
      </c>
      <c r="B11" s="10" t="s">
        <v>862</v>
      </c>
      <c r="C11" s="10"/>
      <c r="D11" s="10"/>
      <c r="E11" s="10"/>
      <c r="F11" s="12" t="s">
        <v>754</v>
      </c>
      <c r="G11" s="12"/>
      <c r="H11" s="12"/>
      <c r="I11" s="12"/>
      <c r="J11" s="12"/>
    </row>
    <row r="12" s="57" customFormat="1" ht="37" customHeight="1" spans="1:10">
      <c r="A12" s="10"/>
      <c r="B12" s="59" t="s">
        <v>893</v>
      </c>
      <c r="C12" s="60"/>
      <c r="D12" s="60"/>
      <c r="E12" s="61"/>
      <c r="F12" s="12" t="s">
        <v>893</v>
      </c>
      <c r="G12" s="12"/>
      <c r="H12" s="12"/>
      <c r="I12" s="12"/>
      <c r="J12" s="12"/>
    </row>
    <row r="13" s="57" customFormat="1" ht="25.5" customHeight="1" spans="1:10">
      <c r="A13" s="15" t="s">
        <v>864</v>
      </c>
      <c r="B13" s="16"/>
      <c r="C13" s="17"/>
      <c r="D13" s="15" t="s">
        <v>865</v>
      </c>
      <c r="E13" s="16"/>
      <c r="F13" s="17"/>
      <c r="G13" s="18" t="s">
        <v>811</v>
      </c>
      <c r="H13" s="18" t="s">
        <v>854</v>
      </c>
      <c r="I13" s="18" t="s">
        <v>856</v>
      </c>
      <c r="J13" s="18" t="s">
        <v>812</v>
      </c>
    </row>
    <row r="14" s="57" customFormat="1" ht="25.5" customHeight="1" spans="1:10">
      <c r="A14" s="19" t="s">
        <v>805</v>
      </c>
      <c r="B14" s="10" t="s">
        <v>806</v>
      </c>
      <c r="C14" s="10" t="s">
        <v>807</v>
      </c>
      <c r="D14" s="10" t="s">
        <v>808</v>
      </c>
      <c r="E14" s="10" t="s">
        <v>809</v>
      </c>
      <c r="F14" s="20" t="s">
        <v>810</v>
      </c>
      <c r="G14" s="21"/>
      <c r="H14" s="21"/>
      <c r="I14" s="21"/>
      <c r="J14" s="21"/>
    </row>
    <row r="15" s="57" customFormat="1" ht="25.5" customHeight="1" spans="1:10">
      <c r="A15" s="109" t="s">
        <v>813</v>
      </c>
      <c r="B15" s="47" t="s">
        <v>814</v>
      </c>
      <c r="C15" s="71" t="s">
        <v>894</v>
      </c>
      <c r="D15" s="49" t="s">
        <v>816</v>
      </c>
      <c r="E15" s="12">
        <v>27693.4</v>
      </c>
      <c r="F15" s="20" t="s">
        <v>895</v>
      </c>
      <c r="G15" s="110">
        <v>27693.4</v>
      </c>
      <c r="H15" s="21">
        <v>20</v>
      </c>
      <c r="I15" s="21">
        <v>20</v>
      </c>
      <c r="J15" s="21" t="s">
        <v>736</v>
      </c>
    </row>
    <row r="16" s="57" customFormat="1" ht="25.5" customHeight="1" spans="1:10">
      <c r="A16" s="47"/>
      <c r="B16" s="48" t="s">
        <v>818</v>
      </c>
      <c r="C16" s="10" t="s">
        <v>896</v>
      </c>
      <c r="D16" s="72" t="s">
        <v>816</v>
      </c>
      <c r="E16" s="10">
        <v>100</v>
      </c>
      <c r="F16" s="20" t="s">
        <v>817</v>
      </c>
      <c r="G16" s="110">
        <v>100</v>
      </c>
      <c r="H16" s="21">
        <v>20</v>
      </c>
      <c r="I16" s="21">
        <v>20</v>
      </c>
      <c r="J16" s="21" t="s">
        <v>736</v>
      </c>
    </row>
    <row r="17" s="57" customFormat="1" ht="25.5" customHeight="1" spans="1:10">
      <c r="A17" s="47"/>
      <c r="B17" s="48" t="s">
        <v>820</v>
      </c>
      <c r="C17" s="10" t="s">
        <v>897</v>
      </c>
      <c r="D17" s="47" t="s">
        <v>816</v>
      </c>
      <c r="E17" s="10">
        <v>100</v>
      </c>
      <c r="F17" s="20" t="s">
        <v>817</v>
      </c>
      <c r="G17" s="110">
        <v>100</v>
      </c>
      <c r="H17" s="21">
        <v>10</v>
      </c>
      <c r="I17" s="21">
        <v>10</v>
      </c>
      <c r="J17" s="21" t="s">
        <v>736</v>
      </c>
    </row>
    <row r="18" s="57" customFormat="1" ht="25.5" customHeight="1" spans="1:10">
      <c r="A18" s="47" t="s">
        <v>822</v>
      </c>
      <c r="B18" s="52" t="s">
        <v>825</v>
      </c>
      <c r="C18" s="10" t="s">
        <v>898</v>
      </c>
      <c r="D18" s="47" t="s">
        <v>831</v>
      </c>
      <c r="E18" s="10">
        <v>90</v>
      </c>
      <c r="F18" s="20" t="s">
        <v>817</v>
      </c>
      <c r="G18" s="110">
        <v>92</v>
      </c>
      <c r="H18" s="21">
        <v>30</v>
      </c>
      <c r="I18" s="21">
        <v>30</v>
      </c>
      <c r="J18" s="21" t="s">
        <v>736</v>
      </c>
    </row>
    <row r="19" s="57" customFormat="1" ht="25.5" customHeight="1" spans="1:10">
      <c r="A19" s="53" t="s">
        <v>834</v>
      </c>
      <c r="B19" s="54" t="s">
        <v>835</v>
      </c>
      <c r="C19" s="10" t="s">
        <v>899</v>
      </c>
      <c r="D19" s="47" t="s">
        <v>831</v>
      </c>
      <c r="E19" s="11" t="s">
        <v>900</v>
      </c>
      <c r="F19" s="20" t="s">
        <v>817</v>
      </c>
      <c r="G19" s="110">
        <v>100</v>
      </c>
      <c r="H19" s="21">
        <v>10</v>
      </c>
      <c r="I19" s="21">
        <v>10</v>
      </c>
      <c r="J19" s="21" t="s">
        <v>736</v>
      </c>
    </row>
    <row r="20" s="57" customFormat="1" ht="25.5" customHeight="1" spans="1:10">
      <c r="A20" s="10" t="s">
        <v>874</v>
      </c>
      <c r="B20" s="10"/>
      <c r="C20" s="10"/>
      <c r="D20" s="10" t="s">
        <v>736</v>
      </c>
      <c r="E20" s="10"/>
      <c r="F20" s="10"/>
      <c r="G20" s="10"/>
      <c r="H20" s="10"/>
      <c r="I20" s="10"/>
      <c r="J20" s="10"/>
    </row>
    <row r="21" s="57" customFormat="1" ht="25.5" customHeight="1" spans="1:10">
      <c r="A21" s="10" t="s">
        <v>875</v>
      </c>
      <c r="B21" s="10"/>
      <c r="C21" s="10"/>
      <c r="D21" s="10"/>
      <c r="E21" s="10"/>
      <c r="F21" s="10"/>
      <c r="G21" s="10"/>
      <c r="H21" s="10">
        <v>100</v>
      </c>
      <c r="I21" s="10">
        <v>100</v>
      </c>
      <c r="J21" s="56" t="s">
        <v>876</v>
      </c>
    </row>
    <row r="22" s="108" customFormat="1" ht="29" customHeight="1" spans="1:10">
      <c r="A22" s="34" t="s">
        <v>838</v>
      </c>
      <c r="B22" s="35"/>
      <c r="C22" s="35"/>
      <c r="D22" s="35"/>
      <c r="E22" s="35"/>
      <c r="F22" s="35"/>
      <c r="G22" s="35"/>
      <c r="H22" s="35"/>
      <c r="I22" s="35"/>
      <c r="J22" s="39"/>
    </row>
    <row r="23" s="108" customFormat="1" ht="27" customHeight="1" spans="1:10">
      <c r="A23" s="34" t="s">
        <v>839</v>
      </c>
      <c r="B23" s="34"/>
      <c r="C23" s="34"/>
      <c r="D23" s="34"/>
      <c r="E23" s="34"/>
      <c r="F23" s="34"/>
      <c r="G23" s="34"/>
      <c r="H23" s="34"/>
      <c r="I23" s="34"/>
      <c r="J23" s="34"/>
    </row>
    <row r="24" s="108" customFormat="1" ht="19" customHeight="1" spans="1:10">
      <c r="A24" s="34" t="s">
        <v>840</v>
      </c>
      <c r="B24" s="34"/>
      <c r="C24" s="34"/>
      <c r="D24" s="34"/>
      <c r="E24" s="34"/>
      <c r="F24" s="34"/>
      <c r="G24" s="34"/>
      <c r="H24" s="34"/>
      <c r="I24" s="34"/>
      <c r="J24" s="34"/>
    </row>
    <row r="25" s="108" customFormat="1" ht="18" customHeight="1" spans="1:10">
      <c r="A25" s="34" t="s">
        <v>877</v>
      </c>
      <c r="B25" s="34"/>
      <c r="C25" s="34"/>
      <c r="D25" s="34"/>
      <c r="E25" s="34"/>
      <c r="F25" s="34"/>
      <c r="G25" s="34"/>
      <c r="H25" s="34"/>
      <c r="I25" s="34"/>
      <c r="J25" s="34"/>
    </row>
    <row r="26" s="108" customFormat="1" ht="18" customHeight="1" spans="1:10">
      <c r="A26" s="34" t="s">
        <v>878</v>
      </c>
      <c r="B26" s="34"/>
      <c r="C26" s="34"/>
      <c r="D26" s="34"/>
      <c r="E26" s="34"/>
      <c r="F26" s="34"/>
      <c r="G26" s="34"/>
      <c r="H26" s="34"/>
      <c r="I26" s="34"/>
      <c r="J26" s="34"/>
    </row>
    <row r="27" s="108" customFormat="1" ht="18" customHeight="1" spans="1:10">
      <c r="A27" s="34" t="s">
        <v>879</v>
      </c>
      <c r="B27" s="34"/>
      <c r="C27" s="34"/>
      <c r="D27" s="34"/>
      <c r="E27" s="34"/>
      <c r="F27" s="34"/>
      <c r="G27" s="34"/>
      <c r="H27" s="34"/>
      <c r="I27" s="34"/>
      <c r="J27" s="34"/>
    </row>
    <row r="28" s="108" customFormat="1" ht="24" customHeight="1" spans="1:10">
      <c r="A28" s="34" t="s">
        <v>880</v>
      </c>
      <c r="B28" s="34"/>
      <c r="C28" s="34"/>
      <c r="D28" s="34"/>
      <c r="E28" s="34"/>
      <c r="F28" s="34"/>
      <c r="G28" s="34"/>
      <c r="H28" s="34"/>
      <c r="I28" s="34"/>
      <c r="J28"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11:A12"/>
    <mergeCell ref="A15:A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29"/>
  <sheetViews>
    <sheetView zoomScaleSheetLayoutView="60" topLeftCell="A4" workbookViewId="0">
      <selection activeCell="I16" sqref="I1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901</v>
      </c>
    </row>
    <row r="4" s="3" customFormat="1" ht="18" customHeight="1" spans="1:253">
      <c r="A4" s="10" t="s">
        <v>845</v>
      </c>
      <c r="B4" s="10"/>
      <c r="C4" s="11" t="s">
        <v>902</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891</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30000</v>
      </c>
      <c r="F7" s="12">
        <v>30000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30000</v>
      </c>
      <c r="F8" s="12">
        <v>30000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35" customHeight="1" spans="1:10">
      <c r="A12" s="10"/>
      <c r="B12" s="14" t="s">
        <v>903</v>
      </c>
      <c r="C12" s="14"/>
      <c r="D12" s="14"/>
      <c r="E12" s="14"/>
      <c r="F12" s="14" t="s">
        <v>903</v>
      </c>
      <c r="G12" s="14"/>
      <c r="H12" s="14"/>
      <c r="I12" s="14"/>
      <c r="J12" s="14"/>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50" customHeight="1" spans="1:10">
      <c r="A15" s="28" t="s">
        <v>813</v>
      </c>
      <c r="B15" s="22" t="s">
        <v>814</v>
      </c>
      <c r="C15" s="14" t="s">
        <v>904</v>
      </c>
      <c r="D15" s="14" t="s">
        <v>831</v>
      </c>
      <c r="E15" s="14">
        <v>3</v>
      </c>
      <c r="F15" s="26" t="s">
        <v>905</v>
      </c>
      <c r="G15" s="30">
        <v>1</v>
      </c>
      <c r="H15" s="26">
        <v>20</v>
      </c>
      <c r="I15" s="26">
        <v>20</v>
      </c>
      <c r="J15" s="26" t="s">
        <v>736</v>
      </c>
    </row>
    <row r="16" s="2" customFormat="1" ht="50" customHeight="1" spans="1:10">
      <c r="A16" s="14"/>
      <c r="B16" s="28" t="s">
        <v>818</v>
      </c>
      <c r="C16" s="29" t="s">
        <v>906</v>
      </c>
      <c r="D16" s="14" t="s">
        <v>816</v>
      </c>
      <c r="E16" s="14">
        <v>100</v>
      </c>
      <c r="F16" s="26" t="s">
        <v>817</v>
      </c>
      <c r="G16" s="30">
        <v>1</v>
      </c>
      <c r="H16" s="26">
        <v>30</v>
      </c>
      <c r="I16" s="26">
        <v>30</v>
      </c>
      <c r="J16" s="26" t="s">
        <v>736</v>
      </c>
    </row>
    <row r="17" s="2" customFormat="1" ht="50" customHeight="1" spans="1:10">
      <c r="A17" s="28" t="s">
        <v>822</v>
      </c>
      <c r="B17" s="28" t="s">
        <v>871</v>
      </c>
      <c r="C17" s="14" t="s">
        <v>907</v>
      </c>
      <c r="D17" s="31" t="s">
        <v>831</v>
      </c>
      <c r="E17" s="14" t="s">
        <v>908</v>
      </c>
      <c r="F17" s="30" t="s">
        <v>817</v>
      </c>
      <c r="G17" s="30">
        <v>1</v>
      </c>
      <c r="H17" s="26">
        <v>10</v>
      </c>
      <c r="I17" s="26">
        <v>10</v>
      </c>
      <c r="J17" s="26" t="s">
        <v>736</v>
      </c>
    </row>
    <row r="18" s="2" customFormat="1" ht="50" customHeight="1" spans="1:10">
      <c r="A18" s="14"/>
      <c r="B18" s="28" t="s">
        <v>909</v>
      </c>
      <c r="C18" s="14" t="s">
        <v>910</v>
      </c>
      <c r="D18" s="31" t="s">
        <v>831</v>
      </c>
      <c r="E18" s="14" t="s">
        <v>911</v>
      </c>
      <c r="F18" s="26" t="s">
        <v>817</v>
      </c>
      <c r="G18" s="30">
        <v>1</v>
      </c>
      <c r="H18" s="26">
        <v>20</v>
      </c>
      <c r="I18" s="26">
        <v>20</v>
      </c>
      <c r="J18" s="26" t="s">
        <v>736</v>
      </c>
    </row>
    <row r="19" s="2" customFormat="1" ht="50" customHeight="1" spans="1:10">
      <c r="A19" s="28" t="s">
        <v>834</v>
      </c>
      <c r="B19" s="28" t="s">
        <v>835</v>
      </c>
      <c r="C19" s="14" t="s">
        <v>912</v>
      </c>
      <c r="D19" s="31" t="s">
        <v>831</v>
      </c>
      <c r="E19" s="14">
        <v>95</v>
      </c>
      <c r="F19" s="14" t="s">
        <v>817</v>
      </c>
      <c r="G19" s="32">
        <v>1</v>
      </c>
      <c r="H19" s="26">
        <v>10</v>
      </c>
      <c r="I19" s="26">
        <v>10</v>
      </c>
      <c r="J19" s="14" t="s">
        <v>736</v>
      </c>
    </row>
    <row r="20" s="2" customFormat="1" ht="50" customHeight="1" spans="1:10">
      <c r="A20" s="14" t="s">
        <v>874</v>
      </c>
      <c r="B20" s="14"/>
      <c r="C20" s="14" t="s">
        <v>736</v>
      </c>
      <c r="D20" s="14"/>
      <c r="E20" s="14"/>
      <c r="F20" s="14"/>
      <c r="G20" s="14"/>
      <c r="H20" s="14"/>
      <c r="I20" s="14"/>
      <c r="J20" s="14"/>
    </row>
    <row r="21" s="2" customFormat="1" ht="25" customHeight="1" spans="1:10">
      <c r="A21" s="14" t="s">
        <v>875</v>
      </c>
      <c r="B21" s="14"/>
      <c r="C21" s="14"/>
      <c r="D21" s="14"/>
      <c r="E21" s="14"/>
      <c r="F21" s="14"/>
      <c r="G21" s="14"/>
      <c r="H21" s="14">
        <v>100</v>
      </c>
      <c r="I21" s="14">
        <v>100</v>
      </c>
      <c r="J21" s="14" t="s">
        <v>876</v>
      </c>
    </row>
    <row r="22" s="108" customFormat="1" ht="29" customHeight="1" spans="1:10">
      <c r="A22" s="34"/>
      <c r="B22" s="35"/>
      <c r="C22" s="35"/>
      <c r="D22" s="35"/>
      <c r="E22" s="35"/>
      <c r="F22" s="35"/>
      <c r="G22" s="35"/>
      <c r="H22" s="35"/>
      <c r="I22" s="35"/>
      <c r="J22" s="39"/>
    </row>
    <row r="23" s="108" customFormat="1" ht="29" customHeight="1" spans="1:10">
      <c r="A23" s="34" t="s">
        <v>838</v>
      </c>
      <c r="B23" s="35"/>
      <c r="C23" s="35"/>
      <c r="D23" s="35"/>
      <c r="E23" s="35"/>
      <c r="F23" s="35"/>
      <c r="G23" s="35"/>
      <c r="H23" s="35"/>
      <c r="I23" s="35"/>
      <c r="J23" s="39"/>
    </row>
    <row r="24" s="108" customFormat="1" ht="27" customHeight="1" spans="1:10">
      <c r="A24" s="34" t="s">
        <v>839</v>
      </c>
      <c r="B24" s="34"/>
      <c r="C24" s="34"/>
      <c r="D24" s="34"/>
      <c r="E24" s="34"/>
      <c r="F24" s="34"/>
      <c r="G24" s="34"/>
      <c r="H24" s="34"/>
      <c r="I24" s="34"/>
      <c r="J24" s="34"/>
    </row>
    <row r="25" s="108" customFormat="1" ht="19" customHeight="1" spans="1:10">
      <c r="A25" s="34" t="s">
        <v>840</v>
      </c>
      <c r="B25" s="34"/>
      <c r="C25" s="34"/>
      <c r="D25" s="34"/>
      <c r="E25" s="34"/>
      <c r="F25" s="34"/>
      <c r="G25" s="34"/>
      <c r="H25" s="34"/>
      <c r="I25" s="34"/>
      <c r="J25" s="34"/>
    </row>
    <row r="26" s="108" customFormat="1" ht="18" customHeight="1" spans="1:10">
      <c r="A26" s="34" t="s">
        <v>877</v>
      </c>
      <c r="B26" s="34"/>
      <c r="C26" s="34"/>
      <c r="D26" s="34"/>
      <c r="E26" s="34"/>
      <c r="F26" s="34"/>
      <c r="G26" s="34"/>
      <c r="H26" s="34"/>
      <c r="I26" s="34"/>
      <c r="J26" s="34"/>
    </row>
    <row r="27" s="108" customFormat="1" ht="18" customHeight="1" spans="1:10">
      <c r="A27" s="34" t="s">
        <v>878</v>
      </c>
      <c r="B27" s="34"/>
      <c r="C27" s="34"/>
      <c r="D27" s="34"/>
      <c r="E27" s="34"/>
      <c r="F27" s="34"/>
      <c r="G27" s="34"/>
      <c r="H27" s="34"/>
      <c r="I27" s="34"/>
      <c r="J27" s="34"/>
    </row>
    <row r="28" s="108" customFormat="1" ht="18" customHeight="1" spans="1:10">
      <c r="A28" s="34" t="s">
        <v>879</v>
      </c>
      <c r="B28" s="34"/>
      <c r="C28" s="34"/>
      <c r="D28" s="34"/>
      <c r="E28" s="34"/>
      <c r="F28" s="34"/>
      <c r="G28" s="34"/>
      <c r="H28" s="34"/>
      <c r="I28" s="34"/>
      <c r="J28" s="34"/>
    </row>
    <row r="29" s="108" customFormat="1" ht="24" customHeight="1" spans="1:10">
      <c r="A29" s="34" t="s">
        <v>880</v>
      </c>
      <c r="B29" s="34"/>
      <c r="C29" s="34"/>
      <c r="D29" s="34"/>
      <c r="E29" s="34"/>
      <c r="F29" s="34"/>
      <c r="G29" s="34"/>
      <c r="H29" s="34"/>
      <c r="I29" s="34"/>
      <c r="J29"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B20"/>
    <mergeCell ref="C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1"/>
  <sheetViews>
    <sheetView zoomScaleSheetLayoutView="60" topLeftCell="A9" workbookViewId="0">
      <selection activeCell="I19" sqref="I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7"/>
      <c r="C2" s="7"/>
      <c r="D2" s="7"/>
      <c r="E2" s="7"/>
      <c r="F2" s="7"/>
      <c r="G2" s="7"/>
      <c r="H2" s="7"/>
      <c r="I2" s="7"/>
      <c r="J2" s="7"/>
    </row>
    <row r="3" s="2" customFormat="1" ht="13" customHeight="1" spans="1:10">
      <c r="A3" s="9"/>
      <c r="B3" s="9"/>
      <c r="C3" s="9"/>
      <c r="D3" s="9"/>
      <c r="E3" s="9"/>
      <c r="F3" s="9"/>
      <c r="G3" s="9"/>
      <c r="H3" s="9"/>
      <c r="I3" s="9"/>
      <c r="J3" s="36" t="s">
        <v>913</v>
      </c>
    </row>
    <row r="4" s="2" customFormat="1" ht="25.5" customHeight="1" spans="1:10">
      <c r="A4" s="10" t="s">
        <v>845</v>
      </c>
      <c r="B4" s="10"/>
      <c r="C4" s="11" t="s">
        <v>914</v>
      </c>
      <c r="D4" s="11"/>
      <c r="E4" s="11"/>
      <c r="F4" s="11"/>
      <c r="G4" s="11"/>
      <c r="H4" s="11"/>
      <c r="I4" s="11"/>
      <c r="J4" s="11"/>
    </row>
    <row r="5" s="2" customFormat="1" ht="25.5" customHeight="1" spans="1:10">
      <c r="A5" s="10" t="s">
        <v>847</v>
      </c>
      <c r="B5" s="10"/>
      <c r="C5" s="11" t="s">
        <v>891</v>
      </c>
      <c r="D5" s="11"/>
      <c r="E5" s="11"/>
      <c r="F5" s="10" t="s">
        <v>849</v>
      </c>
      <c r="G5" s="11" t="s">
        <v>850</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340000</v>
      </c>
      <c r="F7" s="12">
        <v>340000</v>
      </c>
      <c r="G7" s="10">
        <v>10</v>
      </c>
      <c r="H7" s="13">
        <v>1</v>
      </c>
      <c r="I7" s="38">
        <v>10</v>
      </c>
      <c r="J7" s="38"/>
    </row>
    <row r="8" s="2" customFormat="1" ht="25.5" customHeight="1" spans="1:10">
      <c r="A8" s="10"/>
      <c r="B8" s="10"/>
      <c r="C8" s="10" t="s">
        <v>858</v>
      </c>
      <c r="D8" s="12">
        <v>0</v>
      </c>
      <c r="E8" s="12">
        <v>340000</v>
      </c>
      <c r="F8" s="12">
        <v>340000</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45" customHeight="1" spans="1:10">
      <c r="A12" s="10"/>
      <c r="B12" s="43" t="s">
        <v>915</v>
      </c>
      <c r="C12" s="44"/>
      <c r="D12" s="44"/>
      <c r="E12" s="45"/>
      <c r="F12" s="46" t="s">
        <v>915</v>
      </c>
      <c r="G12" s="46"/>
      <c r="H12" s="46"/>
      <c r="I12" s="46"/>
      <c r="J12" s="46"/>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25.5" customHeight="1" spans="1:10">
      <c r="A15" s="109" t="s">
        <v>813</v>
      </c>
      <c r="B15" s="47" t="s">
        <v>814</v>
      </c>
      <c r="C15" s="71" t="s">
        <v>916</v>
      </c>
      <c r="D15" s="49" t="s">
        <v>816</v>
      </c>
      <c r="E15" s="10">
        <v>1</v>
      </c>
      <c r="F15" s="20" t="s">
        <v>917</v>
      </c>
      <c r="G15" s="110">
        <v>1</v>
      </c>
      <c r="H15" s="21">
        <v>10</v>
      </c>
      <c r="I15" s="21">
        <v>10</v>
      </c>
      <c r="J15" s="21" t="s">
        <v>736</v>
      </c>
    </row>
    <row r="16" s="2" customFormat="1" ht="25.5" customHeight="1" spans="1:10">
      <c r="A16" s="109"/>
      <c r="B16" s="47"/>
      <c r="C16" s="71" t="s">
        <v>918</v>
      </c>
      <c r="D16" s="49" t="s">
        <v>816</v>
      </c>
      <c r="E16" s="10">
        <v>15</v>
      </c>
      <c r="F16" s="20" t="s">
        <v>919</v>
      </c>
      <c r="G16" s="110">
        <v>15</v>
      </c>
      <c r="H16" s="21">
        <v>10</v>
      </c>
      <c r="I16" s="21">
        <v>10</v>
      </c>
      <c r="J16" s="21" t="s">
        <v>736</v>
      </c>
    </row>
    <row r="17" s="2" customFormat="1" ht="25.5" customHeight="1" spans="1:10">
      <c r="A17" s="47"/>
      <c r="B17" s="48" t="s">
        <v>818</v>
      </c>
      <c r="C17" s="10" t="s">
        <v>920</v>
      </c>
      <c r="D17" s="72" t="s">
        <v>816</v>
      </c>
      <c r="E17" s="10">
        <v>100</v>
      </c>
      <c r="F17" s="20" t="s">
        <v>817</v>
      </c>
      <c r="G17" s="50">
        <v>1</v>
      </c>
      <c r="H17" s="21">
        <v>10</v>
      </c>
      <c r="I17" s="21">
        <v>10</v>
      </c>
      <c r="J17" s="21" t="s">
        <v>736</v>
      </c>
    </row>
    <row r="18" s="2" customFormat="1" ht="25.5" customHeight="1" spans="1:10">
      <c r="A18" s="47"/>
      <c r="B18" s="48" t="s">
        <v>820</v>
      </c>
      <c r="C18" s="10" t="s">
        <v>897</v>
      </c>
      <c r="D18" s="47" t="s">
        <v>816</v>
      </c>
      <c r="E18" s="10">
        <v>100</v>
      </c>
      <c r="F18" s="20" t="s">
        <v>817</v>
      </c>
      <c r="G18" s="50">
        <v>1</v>
      </c>
      <c r="H18" s="21">
        <v>10</v>
      </c>
      <c r="I18" s="21">
        <v>10</v>
      </c>
      <c r="J18" s="21" t="s">
        <v>736</v>
      </c>
    </row>
    <row r="19" s="2" customFormat="1" ht="25.5" customHeight="1" spans="1:10">
      <c r="A19" s="47"/>
      <c r="B19" s="51"/>
      <c r="C19" s="10" t="s">
        <v>921</v>
      </c>
      <c r="D19" s="47" t="s">
        <v>816</v>
      </c>
      <c r="E19" s="10">
        <v>100</v>
      </c>
      <c r="F19" s="20" t="s">
        <v>817</v>
      </c>
      <c r="G19" s="50">
        <v>1</v>
      </c>
      <c r="H19" s="21">
        <v>10</v>
      </c>
      <c r="I19" s="21">
        <v>10</v>
      </c>
      <c r="J19" s="21" t="s">
        <v>736</v>
      </c>
    </row>
    <row r="20" s="2" customFormat="1" ht="25.5" customHeight="1" spans="1:10">
      <c r="A20" s="47" t="s">
        <v>822</v>
      </c>
      <c r="B20" s="52" t="s">
        <v>832</v>
      </c>
      <c r="C20" s="10" t="s">
        <v>922</v>
      </c>
      <c r="D20" s="47" t="s">
        <v>831</v>
      </c>
      <c r="E20" s="10">
        <v>12</v>
      </c>
      <c r="F20" s="20" t="s">
        <v>827</v>
      </c>
      <c r="G20" s="50">
        <v>1</v>
      </c>
      <c r="H20" s="21">
        <v>30</v>
      </c>
      <c r="I20" s="21">
        <v>30</v>
      </c>
      <c r="J20" s="21" t="s">
        <v>736</v>
      </c>
    </row>
    <row r="21" s="2" customFormat="1" ht="25.5" customHeight="1" spans="1:10">
      <c r="A21" s="53" t="s">
        <v>834</v>
      </c>
      <c r="B21" s="54" t="s">
        <v>835</v>
      </c>
      <c r="C21" s="10" t="s">
        <v>899</v>
      </c>
      <c r="D21" s="47" t="s">
        <v>831</v>
      </c>
      <c r="E21" s="11" t="s">
        <v>900</v>
      </c>
      <c r="F21" s="20" t="s">
        <v>817</v>
      </c>
      <c r="G21" s="50">
        <v>1</v>
      </c>
      <c r="H21" s="21">
        <v>10</v>
      </c>
      <c r="I21" s="21">
        <v>10</v>
      </c>
      <c r="J21" s="21" t="s">
        <v>736</v>
      </c>
    </row>
    <row r="22" s="2" customFormat="1" ht="25.5" customHeight="1" spans="1:10">
      <c r="A22" s="10" t="s">
        <v>874</v>
      </c>
      <c r="B22" s="10"/>
      <c r="C22" s="10"/>
      <c r="D22" s="10" t="s">
        <v>736</v>
      </c>
      <c r="E22" s="10"/>
      <c r="F22" s="10"/>
      <c r="G22" s="10"/>
      <c r="H22" s="10"/>
      <c r="I22" s="10"/>
      <c r="J22" s="10"/>
    </row>
    <row r="23" s="2" customFormat="1" ht="25.5" customHeight="1" spans="1:10">
      <c r="A23" s="10" t="s">
        <v>875</v>
      </c>
      <c r="B23" s="10"/>
      <c r="C23" s="10"/>
      <c r="D23" s="10"/>
      <c r="E23" s="10"/>
      <c r="F23" s="10"/>
      <c r="G23" s="10"/>
      <c r="H23" s="10">
        <v>100</v>
      </c>
      <c r="I23" s="10">
        <v>100</v>
      </c>
      <c r="J23" s="56" t="s">
        <v>876</v>
      </c>
    </row>
    <row r="24" s="108" customFormat="1" ht="29" customHeight="1" spans="1:10">
      <c r="A24" s="34"/>
      <c r="B24" s="35"/>
      <c r="C24" s="35"/>
      <c r="D24" s="35"/>
      <c r="E24" s="35"/>
      <c r="F24" s="35"/>
      <c r="G24" s="35"/>
      <c r="H24" s="35"/>
      <c r="I24" s="35"/>
      <c r="J24" s="39"/>
    </row>
    <row r="25" s="108" customFormat="1" ht="29" customHeight="1" spans="1:10">
      <c r="A25" s="34" t="s">
        <v>838</v>
      </c>
      <c r="B25" s="35"/>
      <c r="C25" s="35"/>
      <c r="D25" s="35"/>
      <c r="E25" s="35"/>
      <c r="F25" s="35"/>
      <c r="G25" s="35"/>
      <c r="H25" s="35"/>
      <c r="I25" s="35"/>
      <c r="J25" s="39"/>
    </row>
    <row r="26" s="108" customFormat="1" ht="27" customHeight="1" spans="1:10">
      <c r="A26" s="34" t="s">
        <v>839</v>
      </c>
      <c r="B26" s="34"/>
      <c r="C26" s="34"/>
      <c r="D26" s="34"/>
      <c r="E26" s="34"/>
      <c r="F26" s="34"/>
      <c r="G26" s="34"/>
      <c r="H26" s="34"/>
      <c r="I26" s="34"/>
      <c r="J26" s="34"/>
    </row>
    <row r="27" s="108" customFormat="1" ht="19" customHeight="1" spans="1:10">
      <c r="A27" s="34" t="s">
        <v>840</v>
      </c>
      <c r="B27" s="34"/>
      <c r="C27" s="34"/>
      <c r="D27" s="34"/>
      <c r="E27" s="34"/>
      <c r="F27" s="34"/>
      <c r="G27" s="34"/>
      <c r="H27" s="34"/>
      <c r="I27" s="34"/>
      <c r="J27" s="34"/>
    </row>
    <row r="28" s="108" customFormat="1" ht="18" customHeight="1" spans="1:10">
      <c r="A28" s="34" t="s">
        <v>877</v>
      </c>
      <c r="B28" s="34"/>
      <c r="C28" s="34"/>
      <c r="D28" s="34"/>
      <c r="E28" s="34"/>
      <c r="F28" s="34"/>
      <c r="G28" s="34"/>
      <c r="H28" s="34"/>
      <c r="I28" s="34"/>
      <c r="J28" s="34"/>
    </row>
    <row r="29" s="108" customFormat="1" ht="18" customHeight="1" spans="1:10">
      <c r="A29" s="34" t="s">
        <v>878</v>
      </c>
      <c r="B29" s="34"/>
      <c r="C29" s="34"/>
      <c r="D29" s="34"/>
      <c r="E29" s="34"/>
      <c r="F29" s="34"/>
      <c r="G29" s="34"/>
      <c r="H29" s="34"/>
      <c r="I29" s="34"/>
      <c r="J29" s="34"/>
    </row>
    <row r="30" s="108" customFormat="1" ht="18" customHeight="1" spans="1:10">
      <c r="A30" s="34" t="s">
        <v>879</v>
      </c>
      <c r="B30" s="34"/>
      <c r="C30" s="34"/>
      <c r="D30" s="34"/>
      <c r="E30" s="34"/>
      <c r="F30" s="34"/>
      <c r="G30" s="34"/>
      <c r="H30" s="34"/>
      <c r="I30" s="34"/>
      <c r="J30" s="34"/>
    </row>
    <row r="31" s="108" customFormat="1" ht="24" customHeight="1" spans="1:10">
      <c r="A31" s="34" t="s">
        <v>880</v>
      </c>
      <c r="B31" s="34"/>
      <c r="C31" s="34"/>
      <c r="D31" s="34"/>
      <c r="E31" s="34"/>
      <c r="F31" s="34"/>
      <c r="G31" s="34"/>
      <c r="H31" s="34"/>
      <c r="I31" s="34"/>
      <c r="J31"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B15:B16"/>
    <mergeCell ref="B18:B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27"/>
  <sheetViews>
    <sheetView zoomScaleSheetLayoutView="60" workbookViewId="0">
      <selection activeCell="I15" sqref="I15"/>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923</v>
      </c>
    </row>
    <row r="4" s="3" customFormat="1" ht="18" customHeight="1" spans="1:253">
      <c r="A4" s="10" t="s">
        <v>845</v>
      </c>
      <c r="B4" s="10"/>
      <c r="C4" s="11" t="s">
        <v>924</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18088.6</v>
      </c>
      <c r="F7" s="12">
        <v>18088.6</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18088.6</v>
      </c>
      <c r="F8" s="12">
        <v>18088.6</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0" customHeight="1" spans="1:10">
      <c r="A12" s="10"/>
      <c r="B12" s="40" t="s">
        <v>925</v>
      </c>
      <c r="C12" s="40"/>
      <c r="D12" s="40"/>
      <c r="E12" s="40"/>
      <c r="F12" s="40" t="s">
        <v>883</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45" customHeight="1" spans="1:10">
      <c r="A15" s="28" t="s">
        <v>813</v>
      </c>
      <c r="B15" s="28" t="s">
        <v>814</v>
      </c>
      <c r="C15" s="23" t="s">
        <v>926</v>
      </c>
      <c r="D15" s="14" t="s">
        <v>831</v>
      </c>
      <c r="E15" s="14" t="s">
        <v>927</v>
      </c>
      <c r="F15" s="26" t="s">
        <v>867</v>
      </c>
      <c r="G15" s="25">
        <v>1</v>
      </c>
      <c r="H15" s="26">
        <v>50</v>
      </c>
      <c r="I15" s="26">
        <v>50</v>
      </c>
      <c r="J15" s="26" t="s">
        <v>736</v>
      </c>
    </row>
    <row r="16" s="2" customFormat="1" ht="100" customHeight="1" spans="1:10">
      <c r="A16" s="80" t="s">
        <v>822</v>
      </c>
      <c r="B16" s="80" t="s">
        <v>871</v>
      </c>
      <c r="C16" s="14" t="s">
        <v>928</v>
      </c>
      <c r="D16" s="31" t="s">
        <v>831</v>
      </c>
      <c r="E16" s="65" t="s">
        <v>908</v>
      </c>
      <c r="F16" s="32" t="s">
        <v>817</v>
      </c>
      <c r="G16" s="65">
        <v>100</v>
      </c>
      <c r="H16" s="14">
        <v>30</v>
      </c>
      <c r="I16" s="14">
        <v>30</v>
      </c>
      <c r="J16" s="14" t="s">
        <v>736</v>
      </c>
    </row>
    <row r="17" s="2" customFormat="1" ht="40" customHeight="1" spans="1:10">
      <c r="A17" s="28" t="s">
        <v>834</v>
      </c>
      <c r="B17" s="28" t="s">
        <v>835</v>
      </c>
      <c r="C17" s="14" t="s">
        <v>929</v>
      </c>
      <c r="D17" s="31" t="s">
        <v>831</v>
      </c>
      <c r="E17" s="14">
        <v>95</v>
      </c>
      <c r="F17" s="14" t="s">
        <v>817</v>
      </c>
      <c r="G17" s="65">
        <v>98</v>
      </c>
      <c r="H17" s="14">
        <v>10</v>
      </c>
      <c r="I17" s="14">
        <v>10</v>
      </c>
      <c r="J17" s="14" t="s">
        <v>736</v>
      </c>
    </row>
    <row r="18" s="2" customFormat="1" ht="30" customHeight="1" spans="1:10">
      <c r="A18" s="14" t="s">
        <v>874</v>
      </c>
      <c r="B18" s="14"/>
      <c r="C18" s="14" t="s">
        <v>736</v>
      </c>
      <c r="D18" s="14"/>
      <c r="E18" s="14"/>
      <c r="F18" s="14"/>
      <c r="G18" s="14"/>
      <c r="H18" s="14"/>
      <c r="I18" s="14"/>
      <c r="J18" s="14"/>
    </row>
    <row r="19" s="2" customFormat="1" ht="30" customHeight="1" spans="1:10">
      <c r="A19" s="14" t="s">
        <v>875</v>
      </c>
      <c r="B19" s="14"/>
      <c r="C19" s="14"/>
      <c r="D19" s="14"/>
      <c r="E19" s="14"/>
      <c r="F19" s="14"/>
      <c r="G19" s="14"/>
      <c r="H19" s="14">
        <v>100</v>
      </c>
      <c r="I19" s="14">
        <v>100</v>
      </c>
      <c r="J19" s="14" t="s">
        <v>876</v>
      </c>
    </row>
    <row r="20" s="108" customFormat="1" ht="29" customHeight="1" spans="1:10">
      <c r="A20" s="34"/>
      <c r="B20" s="35"/>
      <c r="C20" s="35"/>
      <c r="D20" s="35"/>
      <c r="E20" s="35"/>
      <c r="F20" s="35"/>
      <c r="G20" s="35"/>
      <c r="H20" s="35"/>
      <c r="I20" s="35"/>
      <c r="J20" s="39"/>
    </row>
    <row r="21" s="108" customFormat="1" ht="29" customHeight="1" spans="1:10">
      <c r="A21" s="34" t="s">
        <v>838</v>
      </c>
      <c r="B21" s="35"/>
      <c r="C21" s="35"/>
      <c r="D21" s="35"/>
      <c r="E21" s="35"/>
      <c r="F21" s="35"/>
      <c r="G21" s="35"/>
      <c r="H21" s="35"/>
      <c r="I21" s="35"/>
      <c r="J21" s="39"/>
    </row>
    <row r="22" s="108" customFormat="1" ht="27" customHeight="1" spans="1:10">
      <c r="A22" s="34" t="s">
        <v>839</v>
      </c>
      <c r="B22" s="34"/>
      <c r="C22" s="34"/>
      <c r="D22" s="34"/>
      <c r="E22" s="34"/>
      <c r="F22" s="34"/>
      <c r="G22" s="34"/>
      <c r="H22" s="34"/>
      <c r="I22" s="34"/>
      <c r="J22" s="34"/>
    </row>
    <row r="23" s="108" customFormat="1" ht="19" customHeight="1" spans="1:10">
      <c r="A23" s="34" t="s">
        <v>840</v>
      </c>
      <c r="B23" s="34"/>
      <c r="C23" s="34"/>
      <c r="D23" s="34"/>
      <c r="E23" s="34"/>
      <c r="F23" s="34"/>
      <c r="G23" s="34"/>
      <c r="H23" s="34"/>
      <c r="I23" s="34"/>
      <c r="J23" s="34"/>
    </row>
    <row r="24" s="108" customFormat="1" ht="18" customHeight="1" spans="1:10">
      <c r="A24" s="34" t="s">
        <v>877</v>
      </c>
      <c r="B24" s="34"/>
      <c r="C24" s="34"/>
      <c r="D24" s="34"/>
      <c r="E24" s="34"/>
      <c r="F24" s="34"/>
      <c r="G24" s="34"/>
      <c r="H24" s="34"/>
      <c r="I24" s="34"/>
      <c r="J24" s="34"/>
    </row>
    <row r="25" s="108" customFormat="1" ht="18" customHeight="1" spans="1:10">
      <c r="A25" s="34" t="s">
        <v>878</v>
      </c>
      <c r="B25" s="34"/>
      <c r="C25" s="34"/>
      <c r="D25" s="34"/>
      <c r="E25" s="34"/>
      <c r="F25" s="34"/>
      <c r="G25" s="34"/>
      <c r="H25" s="34"/>
      <c r="I25" s="34"/>
      <c r="J25" s="34"/>
    </row>
    <row r="26" s="108" customFormat="1" ht="18" customHeight="1" spans="1:10">
      <c r="A26" s="34" t="s">
        <v>879</v>
      </c>
      <c r="B26" s="34"/>
      <c r="C26" s="34"/>
      <c r="D26" s="34"/>
      <c r="E26" s="34"/>
      <c r="F26" s="34"/>
      <c r="G26" s="34"/>
      <c r="H26" s="34"/>
      <c r="I26" s="34"/>
      <c r="J26" s="34"/>
    </row>
    <row r="27" s="108" customFormat="1" ht="24" customHeight="1" spans="1:10">
      <c r="A27" s="34" t="s">
        <v>880</v>
      </c>
      <c r="B27" s="34"/>
      <c r="C27" s="34"/>
      <c r="D27" s="34"/>
      <c r="E27" s="34"/>
      <c r="F27" s="34"/>
      <c r="G27" s="34"/>
      <c r="H27" s="34"/>
      <c r="I27" s="34"/>
      <c r="J27" s="3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B18"/>
    <mergeCell ref="C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29"/>
  <sheetViews>
    <sheetView zoomScaleSheetLayoutView="60" topLeftCell="A7" workbookViewId="0">
      <selection activeCell="I17" sqref="I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930</v>
      </c>
    </row>
    <row r="4" s="2" customFormat="1" ht="25.5" customHeight="1" spans="1:10">
      <c r="A4" s="10" t="s">
        <v>845</v>
      </c>
      <c r="B4" s="10"/>
      <c r="C4" s="11" t="s">
        <v>931</v>
      </c>
      <c r="D4" s="11"/>
      <c r="E4" s="11"/>
      <c r="F4" s="11"/>
      <c r="G4" s="11"/>
      <c r="H4" s="11"/>
      <c r="I4" s="11"/>
      <c r="J4" s="11"/>
    </row>
    <row r="5" s="2" customFormat="1" ht="25.5" customHeight="1" spans="1:10">
      <c r="A5" s="10" t="s">
        <v>847</v>
      </c>
      <c r="B5" s="10"/>
      <c r="C5" s="11" t="s">
        <v>848</v>
      </c>
      <c r="D5" s="11"/>
      <c r="E5" s="11"/>
      <c r="F5" s="10" t="s">
        <v>849</v>
      </c>
      <c r="G5" s="11" t="s">
        <v>891</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28000</v>
      </c>
      <c r="F7" s="12">
        <v>28000</v>
      </c>
      <c r="G7" s="10">
        <v>10</v>
      </c>
      <c r="H7" s="13">
        <v>1</v>
      </c>
      <c r="I7" s="38">
        <v>10</v>
      </c>
      <c r="J7" s="38"/>
    </row>
    <row r="8" s="2" customFormat="1" ht="25.5" customHeight="1" spans="1:10">
      <c r="A8" s="10"/>
      <c r="B8" s="10"/>
      <c r="C8" s="10" t="s">
        <v>858</v>
      </c>
      <c r="D8" s="12">
        <v>0</v>
      </c>
      <c r="E8" s="12">
        <v>28000</v>
      </c>
      <c r="F8" s="12">
        <v>28000</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74" customHeight="1" spans="1:10">
      <c r="A12" s="10"/>
      <c r="B12" s="40" t="s">
        <v>932</v>
      </c>
      <c r="C12" s="40"/>
      <c r="D12" s="40"/>
      <c r="E12" s="40"/>
      <c r="F12" s="40" t="s">
        <v>932</v>
      </c>
      <c r="G12" s="40"/>
      <c r="H12" s="40"/>
      <c r="I12" s="40"/>
      <c r="J12" s="40"/>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45" customHeight="1" spans="1:10">
      <c r="A15" s="22" t="s">
        <v>813</v>
      </c>
      <c r="B15" s="28" t="s">
        <v>814</v>
      </c>
      <c r="C15" s="14" t="s">
        <v>933</v>
      </c>
      <c r="D15" s="14" t="s">
        <v>816</v>
      </c>
      <c r="E15" s="14">
        <v>100</v>
      </c>
      <c r="F15" s="26" t="s">
        <v>887</v>
      </c>
      <c r="G15" s="25">
        <v>100</v>
      </c>
      <c r="H15" s="26">
        <v>20</v>
      </c>
      <c r="I15" s="26">
        <v>20</v>
      </c>
      <c r="J15" s="26" t="s">
        <v>736</v>
      </c>
    </row>
    <row r="16" s="2" customFormat="1" ht="45" customHeight="1" spans="1:10">
      <c r="A16" s="41"/>
      <c r="B16" s="28" t="s">
        <v>818</v>
      </c>
      <c r="C16" s="14" t="s">
        <v>934</v>
      </c>
      <c r="D16" s="14" t="s">
        <v>831</v>
      </c>
      <c r="E16" s="14">
        <v>100</v>
      </c>
      <c r="F16" s="26" t="s">
        <v>817</v>
      </c>
      <c r="G16" s="30">
        <v>1</v>
      </c>
      <c r="H16" s="26">
        <v>20</v>
      </c>
      <c r="I16" s="26">
        <v>20</v>
      </c>
      <c r="J16" s="26" t="s">
        <v>736</v>
      </c>
    </row>
    <row r="17" s="2" customFormat="1" ht="45" customHeight="1" spans="1:10">
      <c r="A17" s="42"/>
      <c r="B17" s="28" t="s">
        <v>820</v>
      </c>
      <c r="C17" s="14" t="s">
        <v>935</v>
      </c>
      <c r="D17" s="310" t="s">
        <v>816</v>
      </c>
      <c r="E17" s="14">
        <v>100</v>
      </c>
      <c r="F17" s="30" t="s">
        <v>817</v>
      </c>
      <c r="G17" s="30">
        <v>1</v>
      </c>
      <c r="H17" s="26">
        <v>10</v>
      </c>
      <c r="I17" s="26">
        <v>10</v>
      </c>
      <c r="J17" s="26" t="s">
        <v>736</v>
      </c>
    </row>
    <row r="18" s="2" customFormat="1" ht="45" customHeight="1" spans="1:10">
      <c r="A18" s="74" t="s">
        <v>822</v>
      </c>
      <c r="B18" s="28" t="s">
        <v>871</v>
      </c>
      <c r="C18" s="14" t="s">
        <v>936</v>
      </c>
      <c r="D18" s="14" t="s">
        <v>831</v>
      </c>
      <c r="E18" s="14">
        <v>50</v>
      </c>
      <c r="F18" s="30" t="s">
        <v>817</v>
      </c>
      <c r="G18" s="30">
        <v>0.8</v>
      </c>
      <c r="H18" s="26">
        <v>30</v>
      </c>
      <c r="I18" s="26">
        <v>30</v>
      </c>
      <c r="J18" s="26" t="s">
        <v>736</v>
      </c>
    </row>
    <row r="19" s="2" customFormat="1" ht="45" customHeight="1" spans="1:10">
      <c r="A19" s="28" t="s">
        <v>834</v>
      </c>
      <c r="B19" s="28" t="s">
        <v>835</v>
      </c>
      <c r="C19" s="14" t="s">
        <v>937</v>
      </c>
      <c r="D19" s="31" t="s">
        <v>831</v>
      </c>
      <c r="E19" s="14">
        <v>80</v>
      </c>
      <c r="F19" s="14" t="s">
        <v>817</v>
      </c>
      <c r="G19" s="32">
        <v>0.9</v>
      </c>
      <c r="H19" s="26">
        <v>10</v>
      </c>
      <c r="I19" s="26">
        <v>10</v>
      </c>
      <c r="J19" s="14" t="s">
        <v>736</v>
      </c>
    </row>
    <row r="20" s="2" customFormat="1" ht="35" customHeight="1" spans="1:10">
      <c r="A20" s="14" t="s">
        <v>874</v>
      </c>
      <c r="B20" s="14"/>
      <c r="C20" s="14" t="s">
        <v>736</v>
      </c>
      <c r="D20" s="14"/>
      <c r="E20" s="14"/>
      <c r="F20" s="14"/>
      <c r="G20" s="14"/>
      <c r="H20" s="14"/>
      <c r="I20" s="14"/>
      <c r="J20" s="14"/>
    </row>
    <row r="21" s="2" customFormat="1" ht="45" customHeight="1" spans="1:10">
      <c r="A21" s="14" t="s">
        <v>875</v>
      </c>
      <c r="B21" s="14"/>
      <c r="C21" s="14"/>
      <c r="D21" s="14"/>
      <c r="E21" s="14"/>
      <c r="F21" s="14"/>
      <c r="G21" s="14"/>
      <c r="H21" s="14">
        <v>100</v>
      </c>
      <c r="I21" s="14">
        <v>100</v>
      </c>
      <c r="J21" s="14" t="s">
        <v>876</v>
      </c>
    </row>
    <row r="22" s="108" customFormat="1" ht="29" customHeight="1" spans="1:10">
      <c r="A22" s="34"/>
      <c r="B22" s="35"/>
      <c r="C22" s="35"/>
      <c r="D22" s="35"/>
      <c r="E22" s="35"/>
      <c r="F22" s="35"/>
      <c r="G22" s="35"/>
      <c r="H22" s="35"/>
      <c r="I22" s="35"/>
      <c r="J22" s="39"/>
    </row>
    <row r="23" s="108" customFormat="1" ht="29" customHeight="1" spans="1:10">
      <c r="A23" s="34" t="s">
        <v>838</v>
      </c>
      <c r="B23" s="35"/>
      <c r="C23" s="35"/>
      <c r="D23" s="35"/>
      <c r="E23" s="35"/>
      <c r="F23" s="35"/>
      <c r="G23" s="35"/>
      <c r="H23" s="35"/>
      <c r="I23" s="35"/>
      <c r="J23" s="39"/>
    </row>
    <row r="24" s="108" customFormat="1" ht="27" customHeight="1" spans="1:10">
      <c r="A24" s="34" t="s">
        <v>839</v>
      </c>
      <c r="B24" s="34"/>
      <c r="C24" s="34"/>
      <c r="D24" s="34"/>
      <c r="E24" s="34"/>
      <c r="F24" s="34"/>
      <c r="G24" s="34"/>
      <c r="H24" s="34"/>
      <c r="I24" s="34"/>
      <c r="J24" s="34"/>
    </row>
    <row r="25" s="108" customFormat="1" ht="19" customHeight="1" spans="1:10">
      <c r="A25" s="34" t="s">
        <v>840</v>
      </c>
      <c r="B25" s="34"/>
      <c r="C25" s="34"/>
      <c r="D25" s="34"/>
      <c r="E25" s="34"/>
      <c r="F25" s="34"/>
      <c r="G25" s="34"/>
      <c r="H25" s="34"/>
      <c r="I25" s="34"/>
      <c r="J25" s="34"/>
    </row>
    <row r="26" s="108" customFormat="1" ht="18" customHeight="1" spans="1:10">
      <c r="A26" s="34" t="s">
        <v>877</v>
      </c>
      <c r="B26" s="34"/>
      <c r="C26" s="34"/>
      <c r="D26" s="34"/>
      <c r="E26" s="34"/>
      <c r="F26" s="34"/>
      <c r="G26" s="34"/>
      <c r="H26" s="34"/>
      <c r="I26" s="34"/>
      <c r="J26" s="34"/>
    </row>
    <row r="27" s="108" customFormat="1" ht="18" customHeight="1" spans="1:10">
      <c r="A27" s="34" t="s">
        <v>878</v>
      </c>
      <c r="B27" s="34"/>
      <c r="C27" s="34"/>
      <c r="D27" s="34"/>
      <c r="E27" s="34"/>
      <c r="F27" s="34"/>
      <c r="G27" s="34"/>
      <c r="H27" s="34"/>
      <c r="I27" s="34"/>
      <c r="J27" s="34"/>
    </row>
    <row r="28" s="108" customFormat="1" ht="18" customHeight="1" spans="1:10">
      <c r="A28" s="34" t="s">
        <v>879</v>
      </c>
      <c r="B28" s="34"/>
      <c r="C28" s="34"/>
      <c r="D28" s="34"/>
      <c r="E28" s="34"/>
      <c r="F28" s="34"/>
      <c r="G28" s="34"/>
      <c r="H28" s="34"/>
      <c r="I28" s="34"/>
      <c r="J28" s="34"/>
    </row>
    <row r="29" s="108" customFormat="1" ht="24" customHeight="1" spans="1:10">
      <c r="A29" s="34" t="s">
        <v>880</v>
      </c>
      <c r="B29" s="34"/>
      <c r="C29" s="34"/>
      <c r="D29" s="34"/>
      <c r="E29" s="34"/>
      <c r="F29" s="34"/>
      <c r="G29" s="34"/>
      <c r="H29" s="34"/>
      <c r="I29" s="34"/>
      <c r="J29"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B20"/>
    <mergeCell ref="C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4"/>
  <sheetViews>
    <sheetView zoomScaleSheetLayoutView="60" topLeftCell="A17" workbookViewId="0">
      <selection activeCell="H15" sqref="H15"/>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938</v>
      </c>
    </row>
    <row r="4" s="3" customFormat="1" ht="18" customHeight="1" spans="1:253">
      <c r="A4" s="10" t="s">
        <v>845</v>
      </c>
      <c r="B4" s="10"/>
      <c r="C4" s="11" t="s">
        <v>939</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150000</v>
      </c>
      <c r="F7" s="12">
        <v>150000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150000</v>
      </c>
      <c r="F8" s="12">
        <v>150000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120" customHeight="1" spans="1:10">
      <c r="A12" s="10"/>
      <c r="B12" s="40" t="s">
        <v>940</v>
      </c>
      <c r="C12" s="40"/>
      <c r="D12" s="40"/>
      <c r="E12" s="40"/>
      <c r="F12" s="40" t="s">
        <v>940</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113" t="s">
        <v>813</v>
      </c>
      <c r="B15" s="113" t="s">
        <v>814</v>
      </c>
      <c r="C15" s="114" t="s">
        <v>941</v>
      </c>
      <c r="D15" s="115" t="s">
        <v>831</v>
      </c>
      <c r="E15" s="115">
        <v>21</v>
      </c>
      <c r="F15" s="115" t="s">
        <v>887</v>
      </c>
      <c r="G15" s="115" t="s">
        <v>942</v>
      </c>
      <c r="H15" s="116">
        <v>10</v>
      </c>
      <c r="I15" s="116">
        <v>10</v>
      </c>
      <c r="J15" s="116" t="s">
        <v>736</v>
      </c>
    </row>
    <row r="16" s="2" customFormat="1" ht="40" customHeight="1" spans="1:10">
      <c r="A16" s="117"/>
      <c r="B16" s="118"/>
      <c r="C16" s="114" t="s">
        <v>943</v>
      </c>
      <c r="D16" s="115" t="s">
        <v>831</v>
      </c>
      <c r="E16" s="115">
        <v>83</v>
      </c>
      <c r="F16" s="116" t="s">
        <v>887</v>
      </c>
      <c r="G16" s="115" t="s">
        <v>944</v>
      </c>
      <c r="H16" s="116">
        <v>10</v>
      </c>
      <c r="I16" s="116">
        <v>10</v>
      </c>
      <c r="J16" s="116" t="s">
        <v>736</v>
      </c>
    </row>
    <row r="17" s="2" customFormat="1" ht="60" customHeight="1" spans="1:10">
      <c r="A17" s="117"/>
      <c r="B17" s="113" t="s">
        <v>945</v>
      </c>
      <c r="C17" s="119" t="s">
        <v>946</v>
      </c>
      <c r="D17" s="115" t="s">
        <v>831</v>
      </c>
      <c r="E17" s="120">
        <v>200</v>
      </c>
      <c r="F17" s="121" t="s">
        <v>869</v>
      </c>
      <c r="G17" s="122" t="s">
        <v>947</v>
      </c>
      <c r="H17" s="116">
        <v>10</v>
      </c>
      <c r="I17" s="116">
        <v>10</v>
      </c>
      <c r="J17" s="116" t="s">
        <v>736</v>
      </c>
    </row>
    <row r="18" s="2" customFormat="1" ht="45" customHeight="1" spans="1:10">
      <c r="A18" s="117"/>
      <c r="B18" s="117"/>
      <c r="C18" s="115" t="s">
        <v>948</v>
      </c>
      <c r="D18" s="31" t="s">
        <v>831</v>
      </c>
      <c r="E18" s="120">
        <v>150</v>
      </c>
      <c r="F18" s="122" t="s">
        <v>869</v>
      </c>
      <c r="G18" s="120" t="s">
        <v>949</v>
      </c>
      <c r="H18" s="116">
        <v>10</v>
      </c>
      <c r="I18" s="116">
        <v>10</v>
      </c>
      <c r="J18" s="116" t="s">
        <v>736</v>
      </c>
    </row>
    <row r="19" s="2" customFormat="1" ht="50" customHeight="1" spans="1:10">
      <c r="A19" s="117"/>
      <c r="B19" s="117"/>
      <c r="C19" s="115" t="s">
        <v>950</v>
      </c>
      <c r="D19" s="31" t="s">
        <v>831</v>
      </c>
      <c r="E19" s="120">
        <v>150</v>
      </c>
      <c r="F19" s="122" t="s">
        <v>869</v>
      </c>
      <c r="G19" s="120" t="s">
        <v>949</v>
      </c>
      <c r="H19" s="116">
        <v>5</v>
      </c>
      <c r="I19" s="116">
        <v>5</v>
      </c>
      <c r="J19" s="116" t="s">
        <v>736</v>
      </c>
    </row>
    <row r="20" s="2" customFormat="1" ht="50" customHeight="1" spans="1:10">
      <c r="A20" s="118"/>
      <c r="B20" s="117"/>
      <c r="C20" s="115" t="s">
        <v>951</v>
      </c>
      <c r="D20" s="31" t="s">
        <v>831</v>
      </c>
      <c r="E20" s="120">
        <v>100</v>
      </c>
      <c r="F20" s="122" t="s">
        <v>869</v>
      </c>
      <c r="G20" s="120" t="s">
        <v>952</v>
      </c>
      <c r="H20" s="116">
        <v>5</v>
      </c>
      <c r="I20" s="116">
        <v>5</v>
      </c>
      <c r="J20" s="116" t="s">
        <v>736</v>
      </c>
    </row>
    <row r="21" s="2" customFormat="1" ht="79" customHeight="1" spans="1:10">
      <c r="A21" s="123" t="s">
        <v>822</v>
      </c>
      <c r="B21" s="124" t="s">
        <v>871</v>
      </c>
      <c r="C21" s="115" t="s">
        <v>953</v>
      </c>
      <c r="D21" s="31" t="s">
        <v>831</v>
      </c>
      <c r="E21" s="120">
        <v>80</v>
      </c>
      <c r="F21" s="122" t="s">
        <v>817</v>
      </c>
      <c r="G21" s="125">
        <v>0.9</v>
      </c>
      <c r="H21" s="115">
        <v>10</v>
      </c>
      <c r="I21" s="115">
        <v>10</v>
      </c>
      <c r="J21" s="115" t="s">
        <v>736</v>
      </c>
    </row>
    <row r="22" s="2" customFormat="1" ht="120" customHeight="1" spans="1:10">
      <c r="A22" s="118"/>
      <c r="B22" s="126" t="s">
        <v>909</v>
      </c>
      <c r="C22" s="115" t="s">
        <v>954</v>
      </c>
      <c r="D22" s="31" t="s">
        <v>831</v>
      </c>
      <c r="E22" s="120">
        <v>100</v>
      </c>
      <c r="F22" s="122" t="s">
        <v>817</v>
      </c>
      <c r="G22" s="122">
        <v>1</v>
      </c>
      <c r="H22" s="115">
        <v>20</v>
      </c>
      <c r="I22" s="115">
        <v>20</v>
      </c>
      <c r="J22" s="115" t="s">
        <v>736</v>
      </c>
    </row>
    <row r="23" s="2" customFormat="1" ht="25.5" customHeight="1" spans="1:10">
      <c r="A23" s="127" t="s">
        <v>834</v>
      </c>
      <c r="B23" s="127" t="s">
        <v>835</v>
      </c>
      <c r="C23" s="115" t="s">
        <v>955</v>
      </c>
      <c r="D23" s="31" t="s">
        <v>831</v>
      </c>
      <c r="E23" s="115">
        <v>95</v>
      </c>
      <c r="F23" s="115" t="s">
        <v>817</v>
      </c>
      <c r="G23" s="115">
        <v>95</v>
      </c>
      <c r="H23" s="115">
        <v>10</v>
      </c>
      <c r="I23" s="115">
        <v>10</v>
      </c>
      <c r="J23" s="115" t="s">
        <v>736</v>
      </c>
    </row>
    <row r="24" s="108" customFormat="1" ht="29" customHeight="1" spans="1:10">
      <c r="A24" s="115" t="s">
        <v>874</v>
      </c>
      <c r="B24" s="115"/>
      <c r="C24" s="115" t="s">
        <v>736</v>
      </c>
      <c r="D24" s="115"/>
      <c r="E24" s="115"/>
      <c r="F24" s="115"/>
      <c r="G24" s="115"/>
      <c r="H24" s="115"/>
      <c r="I24" s="115"/>
      <c r="J24" s="115"/>
    </row>
    <row r="25" s="108" customFormat="1" ht="27" customHeight="1" spans="1:10">
      <c r="A25" s="115" t="s">
        <v>875</v>
      </c>
      <c r="B25" s="115"/>
      <c r="C25" s="115"/>
      <c r="D25" s="115"/>
      <c r="E25" s="115"/>
      <c r="F25" s="115"/>
      <c r="G25" s="115"/>
      <c r="H25" s="115">
        <v>100</v>
      </c>
      <c r="I25" s="115">
        <v>100</v>
      </c>
      <c r="J25" s="115" t="s">
        <v>876</v>
      </c>
    </row>
    <row r="28" spans="1:10">
      <c r="A28" s="34" t="s">
        <v>838</v>
      </c>
      <c r="B28" s="35"/>
      <c r="C28" s="35"/>
      <c r="D28" s="35"/>
      <c r="E28" s="35"/>
      <c r="F28" s="35"/>
      <c r="G28" s="35"/>
      <c r="H28" s="35"/>
      <c r="I28" s="35"/>
      <c r="J28" s="39"/>
    </row>
    <row r="29" spans="1:10">
      <c r="A29" s="34" t="s">
        <v>839</v>
      </c>
      <c r="B29" s="34"/>
      <c r="C29" s="34"/>
      <c r="D29" s="34"/>
      <c r="E29" s="34"/>
      <c r="F29" s="34"/>
      <c r="G29" s="34"/>
      <c r="H29" s="34"/>
      <c r="I29" s="34"/>
      <c r="J29" s="34"/>
    </row>
    <row r="30" spans="1:10">
      <c r="A30" s="34" t="s">
        <v>840</v>
      </c>
      <c r="B30" s="34"/>
      <c r="C30" s="34"/>
      <c r="D30" s="34"/>
      <c r="E30" s="34"/>
      <c r="F30" s="34"/>
      <c r="G30" s="34"/>
      <c r="H30" s="34"/>
      <c r="I30" s="34"/>
      <c r="J30" s="34"/>
    </row>
    <row r="31" spans="1:10">
      <c r="A31" s="34" t="s">
        <v>877</v>
      </c>
      <c r="B31" s="34"/>
      <c r="C31" s="34"/>
      <c r="D31" s="34"/>
      <c r="E31" s="34"/>
      <c r="F31" s="34"/>
      <c r="G31" s="34"/>
      <c r="H31" s="34"/>
      <c r="I31" s="34"/>
      <c r="J31" s="34"/>
    </row>
    <row r="32" spans="1:10">
      <c r="A32" s="34" t="s">
        <v>878</v>
      </c>
      <c r="B32" s="34"/>
      <c r="C32" s="34"/>
      <c r="D32" s="34"/>
      <c r="E32" s="34"/>
      <c r="F32" s="34"/>
      <c r="G32" s="34"/>
      <c r="H32" s="34"/>
      <c r="I32" s="34"/>
      <c r="J32" s="34"/>
    </row>
    <row r="33" spans="1:10">
      <c r="A33" s="34" t="s">
        <v>879</v>
      </c>
      <c r="B33" s="34"/>
      <c r="C33" s="34"/>
      <c r="D33" s="34"/>
      <c r="E33" s="34"/>
      <c r="F33" s="34"/>
      <c r="G33" s="34"/>
      <c r="H33" s="34"/>
      <c r="I33" s="34"/>
      <c r="J33" s="34"/>
    </row>
    <row r="34" spans="1:10">
      <c r="A34" s="34" t="s">
        <v>880</v>
      </c>
      <c r="B34" s="34"/>
      <c r="C34" s="34"/>
      <c r="D34" s="34"/>
      <c r="E34" s="34"/>
      <c r="F34" s="34"/>
      <c r="G34" s="34"/>
      <c r="H34" s="34"/>
      <c r="I34" s="34"/>
      <c r="J34" s="3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B24"/>
    <mergeCell ref="C24:J24"/>
    <mergeCell ref="A25:G25"/>
    <mergeCell ref="A29:J29"/>
    <mergeCell ref="A30:J30"/>
    <mergeCell ref="A31:J31"/>
    <mergeCell ref="A32:J32"/>
    <mergeCell ref="A33:J33"/>
    <mergeCell ref="A34:J34"/>
    <mergeCell ref="A11:A12"/>
    <mergeCell ref="A15:A20"/>
    <mergeCell ref="A21:A22"/>
    <mergeCell ref="B15:B16"/>
    <mergeCell ref="B17:B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0"/>
  <sheetViews>
    <sheetView zoomScaleSheetLayoutView="60" topLeftCell="A12" workbookViewId="0">
      <selection activeCell="H17" sqref="H15:H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956</v>
      </c>
    </row>
    <row r="4" s="3" customFormat="1" ht="18" customHeight="1" spans="1:253">
      <c r="A4" s="10" t="s">
        <v>845</v>
      </c>
      <c r="B4" s="10"/>
      <c r="C4" s="11" t="s">
        <v>957</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151600</v>
      </c>
      <c r="F7" s="12">
        <v>151600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151600</v>
      </c>
      <c r="F8" s="12">
        <v>151600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0" customHeight="1" spans="1:10">
      <c r="A12" s="10"/>
      <c r="B12" s="14" t="s">
        <v>958</v>
      </c>
      <c r="C12" s="14"/>
      <c r="D12" s="14"/>
      <c r="E12" s="14"/>
      <c r="F12" s="14" t="s">
        <v>958</v>
      </c>
      <c r="G12" s="14"/>
      <c r="H12" s="14"/>
      <c r="I12" s="14"/>
      <c r="J12" s="14"/>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8" t="s">
        <v>813</v>
      </c>
      <c r="B15" s="28" t="s">
        <v>814</v>
      </c>
      <c r="C15" s="23" t="s">
        <v>959</v>
      </c>
      <c r="D15" s="14" t="s">
        <v>831</v>
      </c>
      <c r="E15" s="14">
        <v>615</v>
      </c>
      <c r="F15" s="26" t="s">
        <v>887</v>
      </c>
      <c r="G15" s="25">
        <v>615</v>
      </c>
      <c r="H15" s="26">
        <v>10</v>
      </c>
      <c r="I15" s="26">
        <v>10</v>
      </c>
      <c r="J15" s="26" t="s">
        <v>736</v>
      </c>
    </row>
    <row r="16" s="2" customFormat="1" ht="40" customHeight="1" spans="1:10">
      <c r="A16" s="14"/>
      <c r="B16" s="22" t="s">
        <v>820</v>
      </c>
      <c r="C16" s="23" t="s">
        <v>960</v>
      </c>
      <c r="D16" s="14" t="s">
        <v>831</v>
      </c>
      <c r="E16" s="65">
        <v>100</v>
      </c>
      <c r="F16" s="26" t="s">
        <v>817</v>
      </c>
      <c r="G16" s="30">
        <v>1</v>
      </c>
      <c r="H16" s="26">
        <v>20</v>
      </c>
      <c r="I16" s="26">
        <v>20</v>
      </c>
      <c r="J16" s="26" t="s">
        <v>736</v>
      </c>
    </row>
    <row r="17" s="2" customFormat="1" ht="56" customHeight="1" spans="1:10">
      <c r="A17" s="14"/>
      <c r="B17" s="22" t="s">
        <v>945</v>
      </c>
      <c r="C17" s="29" t="s">
        <v>961</v>
      </c>
      <c r="D17" s="14" t="s">
        <v>831</v>
      </c>
      <c r="E17" s="32" t="s">
        <v>962</v>
      </c>
      <c r="F17" s="30" t="s">
        <v>963</v>
      </c>
      <c r="G17" s="30">
        <v>1</v>
      </c>
      <c r="H17" s="26">
        <v>20</v>
      </c>
      <c r="I17" s="26">
        <v>20</v>
      </c>
      <c r="J17" s="26" t="s">
        <v>736</v>
      </c>
    </row>
    <row r="18" s="2" customFormat="1" ht="45" customHeight="1" spans="1:10">
      <c r="A18" s="111" t="s">
        <v>822</v>
      </c>
      <c r="B18" s="111" t="s">
        <v>964</v>
      </c>
      <c r="C18" s="29" t="s">
        <v>965</v>
      </c>
      <c r="D18" s="14" t="s">
        <v>831</v>
      </c>
      <c r="E18" s="32" t="s">
        <v>966</v>
      </c>
      <c r="F18" s="30" t="s">
        <v>817</v>
      </c>
      <c r="G18" s="30">
        <v>1</v>
      </c>
      <c r="H18" s="26">
        <v>20</v>
      </c>
      <c r="I18" s="26">
        <v>20</v>
      </c>
      <c r="J18" s="26" t="s">
        <v>736</v>
      </c>
    </row>
    <row r="19" s="2" customFormat="1" ht="55" customHeight="1" spans="1:10">
      <c r="A19" s="42"/>
      <c r="B19" s="80" t="s">
        <v>871</v>
      </c>
      <c r="C19" s="14" t="s">
        <v>967</v>
      </c>
      <c r="D19" s="31" t="s">
        <v>831</v>
      </c>
      <c r="E19" s="112">
        <v>0.9</v>
      </c>
      <c r="F19" s="32" t="s">
        <v>817</v>
      </c>
      <c r="G19" s="32">
        <v>0.95</v>
      </c>
      <c r="H19" s="14">
        <v>10</v>
      </c>
      <c r="I19" s="14">
        <v>10</v>
      </c>
      <c r="J19" s="14" t="s">
        <v>736</v>
      </c>
    </row>
    <row r="20" s="2" customFormat="1" ht="25.5" customHeight="1" spans="1:10">
      <c r="A20" s="28" t="s">
        <v>834</v>
      </c>
      <c r="B20" s="28" t="s">
        <v>835</v>
      </c>
      <c r="C20" s="14" t="s">
        <v>888</v>
      </c>
      <c r="D20" s="31" t="s">
        <v>831</v>
      </c>
      <c r="E20" s="32">
        <v>0.95</v>
      </c>
      <c r="F20" s="14" t="s">
        <v>817</v>
      </c>
      <c r="G20" s="32">
        <v>0.98</v>
      </c>
      <c r="H20" s="14">
        <v>10</v>
      </c>
      <c r="I20" s="14">
        <v>10</v>
      </c>
      <c r="J20" s="14" t="s">
        <v>736</v>
      </c>
    </row>
    <row r="21" s="2" customFormat="1" ht="25.5" customHeight="1" spans="1:10">
      <c r="A21" s="14" t="s">
        <v>874</v>
      </c>
      <c r="B21" s="14"/>
      <c r="C21" s="14" t="s">
        <v>736</v>
      </c>
      <c r="D21" s="14"/>
      <c r="E21" s="14"/>
      <c r="F21" s="14"/>
      <c r="G21" s="14"/>
      <c r="H21" s="14"/>
      <c r="I21" s="14"/>
      <c r="J21" s="14"/>
    </row>
    <row r="22" s="2" customFormat="1" ht="25.5" customHeight="1" spans="1:10">
      <c r="A22" s="14" t="s">
        <v>875</v>
      </c>
      <c r="B22" s="14"/>
      <c r="C22" s="14"/>
      <c r="D22" s="14"/>
      <c r="E22" s="14"/>
      <c r="F22" s="14"/>
      <c r="G22" s="14"/>
      <c r="H22" s="14">
        <v>100</v>
      </c>
      <c r="I22" s="14">
        <v>100</v>
      </c>
      <c r="J22" s="14" t="s">
        <v>876</v>
      </c>
    </row>
    <row r="23" s="2" customFormat="1" ht="25.5" customHeight="1" spans="1:10">
      <c r="A23" s="33"/>
      <c r="B23" s="33"/>
      <c r="C23" s="33"/>
      <c r="D23" s="33"/>
      <c r="E23" s="33"/>
      <c r="F23" s="33"/>
      <c r="G23" s="33"/>
      <c r="H23" s="33"/>
      <c r="I23" s="33"/>
      <c r="J23" s="33"/>
    </row>
    <row r="24" s="108" customFormat="1" ht="29" customHeight="1" spans="1:10">
      <c r="A24" s="34" t="s">
        <v>838</v>
      </c>
      <c r="B24" s="35"/>
      <c r="C24" s="35"/>
      <c r="D24" s="35"/>
      <c r="E24" s="35"/>
      <c r="F24" s="35"/>
      <c r="G24" s="35"/>
      <c r="H24" s="35"/>
      <c r="I24" s="35"/>
      <c r="J24" s="39"/>
    </row>
    <row r="25" s="108" customFormat="1" ht="27" customHeight="1" spans="1:10">
      <c r="A25" s="34" t="s">
        <v>839</v>
      </c>
      <c r="B25" s="34"/>
      <c r="C25" s="34"/>
      <c r="D25" s="34"/>
      <c r="E25" s="34"/>
      <c r="F25" s="34"/>
      <c r="G25" s="34"/>
      <c r="H25" s="34"/>
      <c r="I25" s="34"/>
      <c r="J25" s="34"/>
    </row>
    <row r="26" s="108" customFormat="1" ht="19" customHeight="1" spans="1:10">
      <c r="A26" s="34" t="s">
        <v>840</v>
      </c>
      <c r="B26" s="34"/>
      <c r="C26" s="34"/>
      <c r="D26" s="34"/>
      <c r="E26" s="34"/>
      <c r="F26" s="34"/>
      <c r="G26" s="34"/>
      <c r="H26" s="34"/>
      <c r="I26" s="34"/>
      <c r="J26" s="34"/>
    </row>
    <row r="27" s="108" customFormat="1" ht="18" customHeight="1" spans="1:10">
      <c r="A27" s="34" t="s">
        <v>877</v>
      </c>
      <c r="B27" s="34"/>
      <c r="C27" s="34"/>
      <c r="D27" s="34"/>
      <c r="E27" s="34"/>
      <c r="F27" s="34"/>
      <c r="G27" s="34"/>
      <c r="H27" s="34"/>
      <c r="I27" s="34"/>
      <c r="J27" s="34"/>
    </row>
    <row r="28" s="108" customFormat="1" ht="18" customHeight="1" spans="1:10">
      <c r="A28" s="34" t="s">
        <v>878</v>
      </c>
      <c r="B28" s="34"/>
      <c r="C28" s="34"/>
      <c r="D28" s="34"/>
      <c r="E28" s="34"/>
      <c r="F28" s="34"/>
      <c r="G28" s="34"/>
      <c r="H28" s="34"/>
      <c r="I28" s="34"/>
      <c r="J28" s="34"/>
    </row>
    <row r="29" s="108" customFormat="1" ht="18" customHeight="1" spans="1:10">
      <c r="A29" s="34" t="s">
        <v>879</v>
      </c>
      <c r="B29" s="34"/>
      <c r="C29" s="34"/>
      <c r="D29" s="34"/>
      <c r="E29" s="34"/>
      <c r="F29" s="34"/>
      <c r="G29" s="34"/>
      <c r="H29" s="34"/>
      <c r="I29" s="34"/>
      <c r="J29" s="34"/>
    </row>
    <row r="30" s="108" customFormat="1" ht="24" customHeight="1" spans="1:10">
      <c r="A30" s="34" t="s">
        <v>880</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B21"/>
    <mergeCell ref="C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3"/>
  <sheetViews>
    <sheetView zoomScaleSheetLayoutView="60" topLeftCell="A7" workbookViewId="0">
      <selection activeCell="H15" sqref="H15"/>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968</v>
      </c>
    </row>
    <row r="4" s="3" customFormat="1" ht="18" customHeight="1" spans="1:253">
      <c r="A4" s="10" t="s">
        <v>845</v>
      </c>
      <c r="B4" s="10"/>
      <c r="C4" s="11" t="s">
        <v>969</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30000</v>
      </c>
      <c r="F7" s="12">
        <v>30000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30000</v>
      </c>
      <c r="F8" s="12">
        <v>30000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140" customHeight="1" spans="1:10">
      <c r="A12" s="10"/>
      <c r="B12" s="40" t="s">
        <v>970</v>
      </c>
      <c r="C12" s="40"/>
      <c r="D12" s="40"/>
      <c r="E12" s="40"/>
      <c r="F12" s="40" t="s">
        <v>970</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2" t="s">
        <v>813</v>
      </c>
      <c r="B15" s="22" t="s">
        <v>814</v>
      </c>
      <c r="C15" s="23" t="s">
        <v>971</v>
      </c>
      <c r="D15" s="14" t="s">
        <v>831</v>
      </c>
      <c r="E15" s="14">
        <v>1</v>
      </c>
      <c r="F15" s="26" t="s">
        <v>867</v>
      </c>
      <c r="G15" s="14">
        <v>1</v>
      </c>
      <c r="H15" s="26">
        <v>10</v>
      </c>
      <c r="I15" s="26">
        <v>10</v>
      </c>
      <c r="J15" s="26" t="s">
        <v>736</v>
      </c>
    </row>
    <row r="16" s="2" customFormat="1" ht="35" customHeight="1" spans="1:10">
      <c r="A16" s="41"/>
      <c r="B16" s="41"/>
      <c r="C16" s="70" t="s">
        <v>972</v>
      </c>
      <c r="D16" s="14" t="s">
        <v>973</v>
      </c>
      <c r="E16" s="32" t="s">
        <v>974</v>
      </c>
      <c r="F16" s="30" t="s">
        <v>827</v>
      </c>
      <c r="G16" s="32" t="s">
        <v>974</v>
      </c>
      <c r="H16" s="26">
        <v>10</v>
      </c>
      <c r="I16" s="26">
        <v>10</v>
      </c>
      <c r="J16" s="26" t="s">
        <v>736</v>
      </c>
    </row>
    <row r="17" s="2" customFormat="1" ht="40" customHeight="1" spans="1:10">
      <c r="A17" s="41"/>
      <c r="B17" s="41"/>
      <c r="C17" s="70" t="s">
        <v>975</v>
      </c>
      <c r="D17" s="14" t="s">
        <v>973</v>
      </c>
      <c r="E17" s="32" t="s">
        <v>976</v>
      </c>
      <c r="F17" s="30" t="s">
        <v>827</v>
      </c>
      <c r="G17" s="32" t="s">
        <v>976</v>
      </c>
      <c r="H17" s="26">
        <v>10</v>
      </c>
      <c r="I17" s="26">
        <v>10</v>
      </c>
      <c r="J17" s="26" t="s">
        <v>736</v>
      </c>
    </row>
    <row r="18" s="2" customFormat="1" ht="40" customHeight="1" spans="1:10">
      <c r="A18" s="41"/>
      <c r="B18" s="41"/>
      <c r="C18" s="70" t="s">
        <v>977</v>
      </c>
      <c r="D18" s="14" t="s">
        <v>831</v>
      </c>
      <c r="E18" s="65">
        <v>98</v>
      </c>
      <c r="F18" s="30" t="s">
        <v>817</v>
      </c>
      <c r="G18" s="65">
        <v>98</v>
      </c>
      <c r="H18" s="26">
        <v>5</v>
      </c>
      <c r="I18" s="26">
        <v>5</v>
      </c>
      <c r="J18" s="26" t="s">
        <v>736</v>
      </c>
    </row>
    <row r="19" s="2" customFormat="1" ht="40" customHeight="1" spans="1:10">
      <c r="A19" s="41"/>
      <c r="B19" s="22" t="s">
        <v>818</v>
      </c>
      <c r="C19" s="29" t="s">
        <v>978</v>
      </c>
      <c r="D19" s="14" t="s">
        <v>831</v>
      </c>
      <c r="E19" s="65">
        <v>95</v>
      </c>
      <c r="F19" s="30" t="s">
        <v>817</v>
      </c>
      <c r="G19" s="65">
        <v>95</v>
      </c>
      <c r="H19" s="26">
        <v>5</v>
      </c>
      <c r="I19" s="26">
        <v>5</v>
      </c>
      <c r="J19" s="26" t="s">
        <v>736</v>
      </c>
    </row>
    <row r="20" s="2" customFormat="1" ht="25.5" customHeight="1" spans="1:10">
      <c r="A20" s="41"/>
      <c r="B20" s="41"/>
      <c r="C20" s="14" t="s">
        <v>979</v>
      </c>
      <c r="D20" s="31" t="s">
        <v>831</v>
      </c>
      <c r="E20" s="25">
        <v>100</v>
      </c>
      <c r="F20" s="32" t="s">
        <v>817</v>
      </c>
      <c r="G20" s="25">
        <v>100</v>
      </c>
      <c r="H20" s="26">
        <v>5</v>
      </c>
      <c r="I20" s="26">
        <v>10</v>
      </c>
      <c r="J20" s="26" t="s">
        <v>736</v>
      </c>
    </row>
    <row r="21" s="2" customFormat="1" ht="25.5" customHeight="1" spans="1:10">
      <c r="A21" s="42"/>
      <c r="B21" s="41"/>
      <c r="C21" s="14" t="s">
        <v>980</v>
      </c>
      <c r="D21" s="31" t="s">
        <v>831</v>
      </c>
      <c r="E21" s="25">
        <v>85</v>
      </c>
      <c r="F21" s="32" t="s">
        <v>817</v>
      </c>
      <c r="G21" s="25">
        <v>85</v>
      </c>
      <c r="H21" s="26">
        <v>5</v>
      </c>
      <c r="I21" s="26">
        <v>10</v>
      </c>
      <c r="J21" s="26" t="s">
        <v>736</v>
      </c>
    </row>
    <row r="22" s="2" customFormat="1" ht="25.5" customHeight="1" spans="1:10">
      <c r="A22" s="80" t="s">
        <v>822</v>
      </c>
      <c r="B22" s="80" t="s">
        <v>871</v>
      </c>
      <c r="C22" s="14" t="s">
        <v>981</v>
      </c>
      <c r="D22" s="31" t="s">
        <v>831</v>
      </c>
      <c r="E22" s="65">
        <v>30</v>
      </c>
      <c r="F22" s="32" t="s">
        <v>887</v>
      </c>
      <c r="G22" s="65">
        <v>30</v>
      </c>
      <c r="H22" s="14">
        <v>30</v>
      </c>
      <c r="I22" s="14">
        <v>30</v>
      </c>
      <c r="J22" s="14" t="s">
        <v>736</v>
      </c>
    </row>
    <row r="23" s="2" customFormat="1" ht="25.5" customHeight="1" spans="1:10">
      <c r="A23" s="28" t="s">
        <v>834</v>
      </c>
      <c r="B23" s="28" t="s">
        <v>835</v>
      </c>
      <c r="C23" s="14" t="s">
        <v>982</v>
      </c>
      <c r="D23" s="31" t="s">
        <v>831</v>
      </c>
      <c r="E23" s="14">
        <v>95</v>
      </c>
      <c r="F23" s="14" t="s">
        <v>817</v>
      </c>
      <c r="G23" s="14">
        <v>95</v>
      </c>
      <c r="H23" s="14">
        <v>10</v>
      </c>
      <c r="I23" s="14">
        <v>10</v>
      </c>
      <c r="J23" s="14" t="s">
        <v>736</v>
      </c>
    </row>
    <row r="24" s="2" customFormat="1" ht="25.5" customHeight="1" spans="1:10">
      <c r="A24" s="14" t="s">
        <v>874</v>
      </c>
      <c r="B24" s="14"/>
      <c r="C24" s="14" t="s">
        <v>736</v>
      </c>
      <c r="D24" s="14"/>
      <c r="E24" s="14"/>
      <c r="F24" s="14"/>
      <c r="G24" s="14"/>
      <c r="H24" s="14"/>
      <c r="I24" s="14"/>
      <c r="J24" s="14"/>
    </row>
    <row r="25" s="2" customFormat="1" ht="25.5" customHeight="1" spans="1:10">
      <c r="A25" s="14" t="s">
        <v>875</v>
      </c>
      <c r="B25" s="14"/>
      <c r="C25" s="14"/>
      <c r="D25" s="14"/>
      <c r="E25" s="14"/>
      <c r="F25" s="14"/>
      <c r="G25" s="14"/>
      <c r="H25" s="14">
        <v>100</v>
      </c>
      <c r="I25" s="14">
        <v>100</v>
      </c>
      <c r="J25" s="14" t="s">
        <v>876</v>
      </c>
    </row>
    <row r="26" s="2" customFormat="1" ht="25.5" customHeight="1" spans="1:10">
      <c r="A26" s="33"/>
      <c r="B26" s="33"/>
      <c r="C26" s="33"/>
      <c r="D26" s="33"/>
      <c r="E26" s="33"/>
      <c r="F26" s="33"/>
      <c r="G26" s="33"/>
      <c r="H26" s="33"/>
      <c r="I26" s="33"/>
      <c r="J26" s="33"/>
    </row>
    <row r="27" s="108" customFormat="1" ht="19" customHeight="1" spans="1:10">
      <c r="A27" s="34" t="s">
        <v>838</v>
      </c>
      <c r="B27" s="35"/>
      <c r="C27" s="35"/>
      <c r="D27" s="35"/>
      <c r="E27" s="35"/>
      <c r="F27" s="35"/>
      <c r="G27" s="35"/>
      <c r="H27" s="35"/>
      <c r="I27" s="35"/>
      <c r="J27" s="39"/>
    </row>
    <row r="28" s="108" customFormat="1" ht="18" customHeight="1" spans="1:10">
      <c r="A28" s="34" t="s">
        <v>839</v>
      </c>
      <c r="B28" s="34"/>
      <c r="C28" s="34"/>
      <c r="D28" s="34"/>
      <c r="E28" s="34"/>
      <c r="F28" s="34"/>
      <c r="G28" s="34"/>
      <c r="H28" s="34"/>
      <c r="I28" s="34"/>
      <c r="J28" s="34"/>
    </row>
    <row r="29" s="108" customFormat="1" ht="18" customHeight="1" spans="1:10">
      <c r="A29" s="34" t="s">
        <v>840</v>
      </c>
      <c r="B29" s="34"/>
      <c r="C29" s="34"/>
      <c r="D29" s="34"/>
      <c r="E29" s="34"/>
      <c r="F29" s="34"/>
      <c r="G29" s="34"/>
      <c r="H29" s="34"/>
      <c r="I29" s="34"/>
      <c r="J29" s="34"/>
    </row>
    <row r="30" s="108" customFormat="1" ht="18" customHeight="1" spans="1:10">
      <c r="A30" s="34" t="s">
        <v>877</v>
      </c>
      <c r="B30" s="34"/>
      <c r="C30" s="34"/>
      <c r="D30" s="34"/>
      <c r="E30" s="34"/>
      <c r="F30" s="34"/>
      <c r="G30" s="34"/>
      <c r="H30" s="34"/>
      <c r="I30" s="34"/>
      <c r="J30" s="34"/>
    </row>
    <row r="31" s="108" customFormat="1" ht="24" customHeight="1" spans="1:10">
      <c r="A31" s="34" t="s">
        <v>878</v>
      </c>
      <c r="B31" s="34"/>
      <c r="C31" s="34"/>
      <c r="D31" s="34"/>
      <c r="E31" s="34"/>
      <c r="F31" s="34"/>
      <c r="G31" s="34"/>
      <c r="H31" s="34"/>
      <c r="I31" s="34"/>
      <c r="J31" s="34"/>
    </row>
    <row r="32" spans="1:10">
      <c r="A32" s="34" t="s">
        <v>879</v>
      </c>
      <c r="B32" s="34"/>
      <c r="C32" s="34"/>
      <c r="D32" s="34"/>
      <c r="E32" s="34"/>
      <c r="F32" s="34"/>
      <c r="G32" s="34"/>
      <c r="H32" s="34"/>
      <c r="I32" s="34"/>
      <c r="J32" s="34"/>
    </row>
    <row r="33" spans="1:10">
      <c r="A33" s="34" t="s">
        <v>880</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B24"/>
    <mergeCell ref="C24:J24"/>
    <mergeCell ref="A25:G25"/>
    <mergeCell ref="A28:J28"/>
    <mergeCell ref="A29:J29"/>
    <mergeCell ref="A30:J30"/>
    <mergeCell ref="A31:J31"/>
    <mergeCell ref="A32:J32"/>
    <mergeCell ref="A33:J33"/>
    <mergeCell ref="A11:A12"/>
    <mergeCell ref="A15:A21"/>
    <mergeCell ref="B15:B18"/>
    <mergeCell ref="B19:B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28"/>
  <sheetViews>
    <sheetView zoomScaleSheetLayoutView="60" topLeftCell="A8" workbookViewId="0">
      <selection activeCell="I17" sqref="I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983</v>
      </c>
    </row>
    <row r="4" s="3" customFormat="1" ht="18" customHeight="1" spans="1:253">
      <c r="A4" s="10" t="s">
        <v>845</v>
      </c>
      <c r="B4" s="10"/>
      <c r="C4" s="11" t="s">
        <v>984</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20000</v>
      </c>
      <c r="F7" s="12">
        <v>20000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20000</v>
      </c>
      <c r="F8" s="12">
        <v>20000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0" customHeight="1" spans="1:10">
      <c r="A12" s="10"/>
      <c r="B12" s="40" t="s">
        <v>985</v>
      </c>
      <c r="C12" s="40"/>
      <c r="D12" s="40"/>
      <c r="E12" s="40"/>
      <c r="F12" s="40" t="s">
        <v>985</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50" customHeight="1" spans="1:10">
      <c r="A15" s="22" t="s">
        <v>813</v>
      </c>
      <c r="B15" s="28" t="s">
        <v>814</v>
      </c>
      <c r="C15" s="14" t="s">
        <v>986</v>
      </c>
      <c r="D15" s="14" t="s">
        <v>831</v>
      </c>
      <c r="E15" s="14">
        <v>100</v>
      </c>
      <c r="F15" s="26" t="s">
        <v>987</v>
      </c>
      <c r="G15" s="14">
        <v>100</v>
      </c>
      <c r="H15" s="26">
        <v>25</v>
      </c>
      <c r="I15" s="26">
        <v>25</v>
      </c>
      <c r="J15" s="26" t="s">
        <v>736</v>
      </c>
    </row>
    <row r="16" s="2" customFormat="1" ht="45" customHeight="1" spans="1:10">
      <c r="A16" s="42"/>
      <c r="B16" s="27" t="s">
        <v>820</v>
      </c>
      <c r="C16" s="42" t="s">
        <v>988</v>
      </c>
      <c r="D16" s="14" t="s">
        <v>831</v>
      </c>
      <c r="E16" s="14">
        <v>90</v>
      </c>
      <c r="F16" s="30" t="s">
        <v>817</v>
      </c>
      <c r="G16" s="14">
        <v>90</v>
      </c>
      <c r="H16" s="26">
        <v>25</v>
      </c>
      <c r="I16" s="26">
        <v>25</v>
      </c>
      <c r="J16" s="26" t="s">
        <v>736</v>
      </c>
    </row>
    <row r="17" s="2" customFormat="1" ht="40" customHeight="1" spans="1:10">
      <c r="A17" s="28" t="s">
        <v>822</v>
      </c>
      <c r="B17" s="28" t="s">
        <v>871</v>
      </c>
      <c r="C17" s="14" t="s">
        <v>989</v>
      </c>
      <c r="D17" s="14" t="s">
        <v>831</v>
      </c>
      <c r="E17" s="14">
        <v>80</v>
      </c>
      <c r="F17" s="30" t="s">
        <v>817</v>
      </c>
      <c r="G17" s="14">
        <v>90</v>
      </c>
      <c r="H17" s="26">
        <v>30</v>
      </c>
      <c r="I17" s="26">
        <v>30</v>
      </c>
      <c r="J17" s="26" t="s">
        <v>736</v>
      </c>
    </row>
    <row r="18" s="2" customFormat="1" ht="30" customHeight="1" spans="1:10">
      <c r="A18" s="28" t="s">
        <v>834</v>
      </c>
      <c r="B18" s="28" t="s">
        <v>835</v>
      </c>
      <c r="C18" s="14" t="s">
        <v>912</v>
      </c>
      <c r="D18" s="31" t="s">
        <v>831</v>
      </c>
      <c r="E18" s="14">
        <v>80</v>
      </c>
      <c r="F18" s="14" t="s">
        <v>817</v>
      </c>
      <c r="G18" s="14">
        <v>90</v>
      </c>
      <c r="H18" s="26">
        <v>10</v>
      </c>
      <c r="I18" s="26">
        <v>10</v>
      </c>
      <c r="J18" s="14" t="s">
        <v>736</v>
      </c>
    </row>
    <row r="19" s="2" customFormat="1" ht="20" customHeight="1" spans="1:10">
      <c r="A19" s="14" t="s">
        <v>874</v>
      </c>
      <c r="B19" s="14"/>
      <c r="C19" s="14" t="s">
        <v>736</v>
      </c>
      <c r="D19" s="14"/>
      <c r="E19" s="14"/>
      <c r="F19" s="14"/>
      <c r="G19" s="14"/>
      <c r="H19" s="14"/>
      <c r="I19" s="14"/>
      <c r="J19" s="14"/>
    </row>
    <row r="20" s="2" customFormat="1" ht="35" customHeight="1" spans="1:10">
      <c r="A20" s="14" t="s">
        <v>875</v>
      </c>
      <c r="B20" s="14"/>
      <c r="C20" s="14"/>
      <c r="D20" s="14"/>
      <c r="E20" s="14"/>
      <c r="F20" s="14"/>
      <c r="G20" s="14"/>
      <c r="H20" s="14">
        <v>100</v>
      </c>
      <c r="I20" s="14">
        <v>100</v>
      </c>
      <c r="J20" s="14" t="s">
        <v>876</v>
      </c>
    </row>
    <row r="21" s="2" customFormat="1" ht="35" customHeight="1" spans="1:10">
      <c r="A21" s="33"/>
      <c r="B21" s="33"/>
      <c r="C21" s="33"/>
      <c r="D21" s="33"/>
      <c r="E21" s="33"/>
      <c r="F21" s="33"/>
      <c r="G21" s="33"/>
      <c r="H21" s="33"/>
      <c r="I21" s="33"/>
      <c r="J21" s="33"/>
    </row>
    <row r="22" s="108" customFormat="1" ht="19" customHeight="1" spans="1:10">
      <c r="A22" s="34" t="s">
        <v>838</v>
      </c>
      <c r="B22" s="35"/>
      <c r="C22" s="35"/>
      <c r="D22" s="35"/>
      <c r="E22" s="35"/>
      <c r="F22" s="35"/>
      <c r="G22" s="35"/>
      <c r="H22" s="35"/>
      <c r="I22" s="35"/>
      <c r="J22" s="39"/>
    </row>
    <row r="23" s="108" customFormat="1" ht="18" customHeight="1" spans="1:10">
      <c r="A23" s="34" t="s">
        <v>839</v>
      </c>
      <c r="B23" s="34"/>
      <c r="C23" s="34"/>
      <c r="D23" s="34"/>
      <c r="E23" s="34"/>
      <c r="F23" s="34"/>
      <c r="G23" s="34"/>
      <c r="H23" s="34"/>
      <c r="I23" s="34"/>
      <c r="J23" s="34"/>
    </row>
    <row r="24" s="108" customFormat="1" ht="18" customHeight="1" spans="1:10">
      <c r="A24" s="34" t="s">
        <v>840</v>
      </c>
      <c r="B24" s="34"/>
      <c r="C24" s="34"/>
      <c r="D24" s="34"/>
      <c r="E24" s="34"/>
      <c r="F24" s="34"/>
      <c r="G24" s="34"/>
      <c r="H24" s="34"/>
      <c r="I24" s="34"/>
      <c r="J24" s="34"/>
    </row>
    <row r="25" s="108" customFormat="1" ht="18" customHeight="1" spans="1:10">
      <c r="A25" s="34" t="s">
        <v>877</v>
      </c>
      <c r="B25" s="34"/>
      <c r="C25" s="34"/>
      <c r="D25" s="34"/>
      <c r="E25" s="34"/>
      <c r="F25" s="34"/>
      <c r="G25" s="34"/>
      <c r="H25" s="34"/>
      <c r="I25" s="34"/>
      <c r="J25" s="34"/>
    </row>
    <row r="26" s="108" customFormat="1" ht="24" customHeight="1" spans="1:10">
      <c r="A26" s="34" t="s">
        <v>878</v>
      </c>
      <c r="B26" s="34"/>
      <c r="C26" s="34"/>
      <c r="D26" s="34"/>
      <c r="E26" s="34"/>
      <c r="F26" s="34"/>
      <c r="G26" s="34"/>
      <c r="H26" s="34"/>
      <c r="I26" s="34"/>
      <c r="J26" s="34"/>
    </row>
    <row r="27" spans="1:10">
      <c r="A27" s="34" t="s">
        <v>879</v>
      </c>
      <c r="B27" s="34"/>
      <c r="C27" s="34"/>
      <c r="D27" s="34"/>
      <c r="E27" s="34"/>
      <c r="F27" s="34"/>
      <c r="G27" s="34"/>
      <c r="H27" s="34"/>
      <c r="I27" s="34"/>
      <c r="J27" s="34"/>
    </row>
    <row r="28" spans="1:10">
      <c r="A28" s="34" t="s">
        <v>880</v>
      </c>
      <c r="B28" s="34"/>
      <c r="C28" s="34"/>
      <c r="D28" s="34"/>
      <c r="E28" s="34"/>
      <c r="F28" s="34"/>
      <c r="G28" s="34"/>
      <c r="H28" s="34"/>
      <c r="I28" s="34"/>
      <c r="J28"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B19"/>
    <mergeCell ref="C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28"/>
  <sheetViews>
    <sheetView zoomScaleSheetLayoutView="60" topLeftCell="A10" workbookViewId="0">
      <selection activeCell="I17" sqref="I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990</v>
      </c>
    </row>
    <row r="4" s="3" customFormat="1" ht="18" customHeight="1" spans="1:253">
      <c r="A4" s="10" t="s">
        <v>845</v>
      </c>
      <c r="B4" s="10"/>
      <c r="C4" s="11" t="s">
        <v>991</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51621</v>
      </c>
      <c r="F7" s="12">
        <v>51621</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51621</v>
      </c>
      <c r="F8" s="12">
        <v>51621</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0" customHeight="1" spans="1:10">
      <c r="A12" s="10"/>
      <c r="B12" s="14" t="s">
        <v>992</v>
      </c>
      <c r="C12" s="14"/>
      <c r="D12" s="14"/>
      <c r="E12" s="14"/>
      <c r="F12" s="14" t="s">
        <v>992</v>
      </c>
      <c r="G12" s="14"/>
      <c r="H12" s="14"/>
      <c r="I12" s="14"/>
      <c r="J12" s="14"/>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56" customHeight="1" spans="1:10">
      <c r="A15" s="22" t="s">
        <v>813</v>
      </c>
      <c r="B15" s="28" t="s">
        <v>814</v>
      </c>
      <c r="C15" s="14" t="s">
        <v>986</v>
      </c>
      <c r="D15" s="14" t="s">
        <v>831</v>
      </c>
      <c r="E15" s="14">
        <v>100</v>
      </c>
      <c r="F15" s="26" t="s">
        <v>987</v>
      </c>
      <c r="G15" s="14">
        <v>100</v>
      </c>
      <c r="H15" s="26">
        <v>25</v>
      </c>
      <c r="I15" s="26">
        <v>25</v>
      </c>
      <c r="J15" s="26" t="s">
        <v>736</v>
      </c>
    </row>
    <row r="16" s="2" customFormat="1" ht="45" customHeight="1" spans="1:10">
      <c r="A16" s="42"/>
      <c r="B16" s="28" t="s">
        <v>820</v>
      </c>
      <c r="C16" s="14" t="s">
        <v>988</v>
      </c>
      <c r="D16" s="14" t="s">
        <v>831</v>
      </c>
      <c r="E16" s="14">
        <v>90</v>
      </c>
      <c r="F16" s="30" t="s">
        <v>817</v>
      </c>
      <c r="G16" s="14">
        <v>90</v>
      </c>
      <c r="H16" s="26">
        <v>25</v>
      </c>
      <c r="I16" s="26">
        <v>25</v>
      </c>
      <c r="J16" s="26" t="s">
        <v>736</v>
      </c>
    </row>
    <row r="17" s="2" customFormat="1" ht="40" customHeight="1" spans="1:10">
      <c r="A17" s="28" t="s">
        <v>822</v>
      </c>
      <c r="B17" s="28" t="s">
        <v>871</v>
      </c>
      <c r="C17" s="14" t="s">
        <v>989</v>
      </c>
      <c r="D17" s="14" t="s">
        <v>831</v>
      </c>
      <c r="E17" s="14">
        <v>80</v>
      </c>
      <c r="F17" s="30" t="s">
        <v>817</v>
      </c>
      <c r="G17" s="14">
        <v>90</v>
      </c>
      <c r="H17" s="14">
        <v>30</v>
      </c>
      <c r="I17" s="14">
        <v>30</v>
      </c>
      <c r="J17" s="26" t="s">
        <v>736</v>
      </c>
    </row>
    <row r="18" s="2" customFormat="1" ht="30" customHeight="1" spans="1:10">
      <c r="A18" s="28" t="s">
        <v>834</v>
      </c>
      <c r="B18" s="28" t="s">
        <v>835</v>
      </c>
      <c r="C18" s="14" t="s">
        <v>912</v>
      </c>
      <c r="D18" s="31" t="s">
        <v>831</v>
      </c>
      <c r="E18" s="14">
        <v>80</v>
      </c>
      <c r="F18" s="14" t="s">
        <v>817</v>
      </c>
      <c r="G18" s="14">
        <v>90</v>
      </c>
      <c r="H18" s="14">
        <v>10</v>
      </c>
      <c r="I18" s="14">
        <v>10</v>
      </c>
      <c r="J18" s="14" t="s">
        <v>736</v>
      </c>
    </row>
    <row r="19" s="2" customFormat="1" ht="20" customHeight="1" spans="1:10">
      <c r="A19" s="14" t="s">
        <v>874</v>
      </c>
      <c r="B19" s="14"/>
      <c r="C19" s="14" t="s">
        <v>736</v>
      </c>
      <c r="D19" s="14"/>
      <c r="E19" s="14"/>
      <c r="F19" s="14"/>
      <c r="G19" s="14"/>
      <c r="H19" s="14"/>
      <c r="I19" s="14"/>
      <c r="J19" s="14"/>
    </row>
    <row r="20" s="2" customFormat="1" ht="35" customHeight="1" spans="1:10">
      <c r="A20" s="14" t="s">
        <v>875</v>
      </c>
      <c r="B20" s="14"/>
      <c r="C20" s="14"/>
      <c r="D20" s="14"/>
      <c r="E20" s="14"/>
      <c r="F20" s="14"/>
      <c r="G20" s="14"/>
      <c r="H20" s="14">
        <v>100</v>
      </c>
      <c r="I20" s="14">
        <v>100</v>
      </c>
      <c r="J20" s="14" t="s">
        <v>876</v>
      </c>
    </row>
    <row r="21" s="108" customFormat="1" ht="19" customHeight="1" spans="1:10">
      <c r="A21" s="34"/>
      <c r="B21" s="35"/>
      <c r="C21" s="35"/>
      <c r="D21" s="35"/>
      <c r="E21" s="35"/>
      <c r="F21" s="35"/>
      <c r="G21" s="35"/>
      <c r="H21" s="35"/>
      <c r="I21" s="35"/>
      <c r="J21" s="39"/>
    </row>
    <row r="22" s="108" customFormat="1" ht="19" customHeight="1" spans="1:10">
      <c r="A22" s="34" t="s">
        <v>838</v>
      </c>
      <c r="B22" s="35"/>
      <c r="C22" s="35"/>
      <c r="D22" s="35"/>
      <c r="E22" s="35"/>
      <c r="F22" s="35"/>
      <c r="G22" s="35"/>
      <c r="H22" s="35"/>
      <c r="I22" s="35"/>
      <c r="J22" s="39"/>
    </row>
    <row r="23" s="108" customFormat="1" ht="18" customHeight="1" spans="1:10">
      <c r="A23" s="34" t="s">
        <v>839</v>
      </c>
      <c r="B23" s="34"/>
      <c r="C23" s="34"/>
      <c r="D23" s="34"/>
      <c r="E23" s="34"/>
      <c r="F23" s="34"/>
      <c r="G23" s="34"/>
      <c r="H23" s="34"/>
      <c r="I23" s="34"/>
      <c r="J23" s="34"/>
    </row>
    <row r="24" s="108" customFormat="1" ht="18" customHeight="1" spans="1:10">
      <c r="A24" s="34" t="s">
        <v>840</v>
      </c>
      <c r="B24" s="34"/>
      <c r="C24" s="34"/>
      <c r="D24" s="34"/>
      <c r="E24" s="34"/>
      <c r="F24" s="34"/>
      <c r="G24" s="34"/>
      <c r="H24" s="34"/>
      <c r="I24" s="34"/>
      <c r="J24" s="34"/>
    </row>
    <row r="25" s="108" customFormat="1" ht="18" customHeight="1" spans="1:10">
      <c r="A25" s="34" t="s">
        <v>877</v>
      </c>
      <c r="B25" s="34"/>
      <c r="C25" s="34"/>
      <c r="D25" s="34"/>
      <c r="E25" s="34"/>
      <c r="F25" s="34"/>
      <c r="G25" s="34"/>
      <c r="H25" s="34"/>
      <c r="I25" s="34"/>
      <c r="J25" s="34"/>
    </row>
    <row r="26" s="108" customFormat="1" ht="24" customHeight="1" spans="1:10">
      <c r="A26" s="34" t="s">
        <v>878</v>
      </c>
      <c r="B26" s="34"/>
      <c r="C26" s="34"/>
      <c r="D26" s="34"/>
      <c r="E26" s="34"/>
      <c r="F26" s="34"/>
      <c r="G26" s="34"/>
      <c r="H26" s="34"/>
      <c r="I26" s="34"/>
      <c r="J26" s="34"/>
    </row>
    <row r="27" spans="1:10">
      <c r="A27" s="34" t="s">
        <v>879</v>
      </c>
      <c r="B27" s="34"/>
      <c r="C27" s="34"/>
      <c r="D27" s="34"/>
      <c r="E27" s="34"/>
      <c r="F27" s="34"/>
      <c r="G27" s="34"/>
      <c r="H27" s="34"/>
      <c r="I27" s="34"/>
      <c r="J27" s="34"/>
    </row>
    <row r="28" spans="1:10">
      <c r="A28" s="34" t="s">
        <v>880</v>
      </c>
      <c r="B28" s="34"/>
      <c r="C28" s="34"/>
      <c r="D28" s="34"/>
      <c r="E28" s="34"/>
      <c r="F28" s="34"/>
      <c r="G28" s="34"/>
      <c r="H28" s="34"/>
      <c r="I28" s="34"/>
      <c r="J28"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B19"/>
    <mergeCell ref="C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28"/>
  <sheetViews>
    <sheetView zoomScaleSheetLayoutView="60" topLeftCell="A10" workbookViewId="0">
      <selection activeCell="I17" sqref="I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993</v>
      </c>
    </row>
    <row r="4" s="3" customFormat="1" ht="18" customHeight="1" spans="1:253">
      <c r="A4" s="10" t="s">
        <v>845</v>
      </c>
      <c r="B4" s="10"/>
      <c r="C4" s="11" t="s">
        <v>994</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28000</v>
      </c>
      <c r="F7" s="12">
        <v>28000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28000</v>
      </c>
      <c r="F8" s="12">
        <v>28000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0" customHeight="1" spans="1:10">
      <c r="A12" s="10"/>
      <c r="B12" s="14" t="s">
        <v>995</v>
      </c>
      <c r="C12" s="14"/>
      <c r="D12" s="14"/>
      <c r="E12" s="14"/>
      <c r="F12" s="14" t="s">
        <v>995</v>
      </c>
      <c r="G12" s="14"/>
      <c r="H12" s="14"/>
      <c r="I12" s="14"/>
      <c r="J12" s="14"/>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45" customHeight="1" spans="1:10">
      <c r="A15" s="28" t="s">
        <v>813</v>
      </c>
      <c r="B15" s="28" t="s">
        <v>814</v>
      </c>
      <c r="C15" s="23" t="s">
        <v>884</v>
      </c>
      <c r="D15" s="14" t="s">
        <v>831</v>
      </c>
      <c r="E15" s="14">
        <v>2</v>
      </c>
      <c r="F15" s="26" t="s">
        <v>867</v>
      </c>
      <c r="G15" s="25">
        <v>2</v>
      </c>
      <c r="H15" s="26">
        <v>25</v>
      </c>
      <c r="I15" s="26">
        <v>25</v>
      </c>
      <c r="J15" s="26" t="s">
        <v>736</v>
      </c>
    </row>
    <row r="16" s="2" customFormat="1" ht="45" customHeight="1" spans="1:10">
      <c r="A16" s="14"/>
      <c r="B16" s="22" t="s">
        <v>818</v>
      </c>
      <c r="C16" s="29" t="s">
        <v>885</v>
      </c>
      <c r="D16" s="14" t="s">
        <v>831</v>
      </c>
      <c r="E16" s="65">
        <v>95</v>
      </c>
      <c r="F16" s="30">
        <v>1</v>
      </c>
      <c r="G16" s="30">
        <v>1</v>
      </c>
      <c r="H16" s="26">
        <v>25</v>
      </c>
      <c r="I16" s="26">
        <v>25</v>
      </c>
      <c r="J16" s="26" t="s">
        <v>736</v>
      </c>
    </row>
    <row r="17" s="2" customFormat="1" ht="40" customHeight="1" spans="1:10">
      <c r="A17" s="80" t="s">
        <v>822</v>
      </c>
      <c r="B17" s="80" t="s">
        <v>871</v>
      </c>
      <c r="C17" s="14" t="s">
        <v>886</v>
      </c>
      <c r="D17" s="31" t="s">
        <v>831</v>
      </c>
      <c r="E17" s="65">
        <v>30</v>
      </c>
      <c r="F17" s="32" t="s">
        <v>887</v>
      </c>
      <c r="G17" s="65">
        <v>30</v>
      </c>
      <c r="H17" s="14">
        <v>30</v>
      </c>
      <c r="I17" s="14">
        <v>30</v>
      </c>
      <c r="J17" s="14" t="s">
        <v>736</v>
      </c>
    </row>
    <row r="18" s="2" customFormat="1" ht="30" customHeight="1" spans="1:10">
      <c r="A18" s="28" t="s">
        <v>834</v>
      </c>
      <c r="B18" s="28" t="s">
        <v>835</v>
      </c>
      <c r="C18" s="14" t="s">
        <v>888</v>
      </c>
      <c r="D18" s="31" t="s">
        <v>831</v>
      </c>
      <c r="E18" s="14">
        <v>95</v>
      </c>
      <c r="F18" s="14" t="s">
        <v>817</v>
      </c>
      <c r="G18" s="32">
        <v>0.98</v>
      </c>
      <c r="H18" s="14">
        <v>10</v>
      </c>
      <c r="I18" s="14">
        <v>10</v>
      </c>
      <c r="J18" s="14" t="s">
        <v>736</v>
      </c>
    </row>
    <row r="19" s="2" customFormat="1" ht="20" customHeight="1" spans="1:10">
      <c r="A19" s="14" t="s">
        <v>874</v>
      </c>
      <c r="B19" s="14"/>
      <c r="C19" s="14" t="s">
        <v>736</v>
      </c>
      <c r="D19" s="14"/>
      <c r="E19" s="14"/>
      <c r="F19" s="14"/>
      <c r="G19" s="14"/>
      <c r="H19" s="14"/>
      <c r="I19" s="14"/>
      <c r="J19" s="14"/>
    </row>
    <row r="20" s="2" customFormat="1" ht="35" customHeight="1" spans="1:10">
      <c r="A20" s="14" t="s">
        <v>875</v>
      </c>
      <c r="B20" s="14"/>
      <c r="C20" s="14"/>
      <c r="D20" s="14"/>
      <c r="E20" s="14"/>
      <c r="F20" s="14"/>
      <c r="G20" s="14"/>
      <c r="H20" s="14">
        <v>100</v>
      </c>
      <c r="I20" s="14">
        <v>100</v>
      </c>
      <c r="J20" s="14" t="s">
        <v>876</v>
      </c>
    </row>
    <row r="21" s="108" customFormat="1" ht="19" customHeight="1" spans="1:10">
      <c r="A21" s="34"/>
      <c r="B21" s="35"/>
      <c r="C21" s="35"/>
      <c r="D21" s="35"/>
      <c r="E21" s="35"/>
      <c r="F21" s="35"/>
      <c r="G21" s="35"/>
      <c r="H21" s="35"/>
      <c r="I21" s="35"/>
      <c r="J21" s="39"/>
    </row>
    <row r="22" s="108" customFormat="1" ht="19" customHeight="1" spans="1:10">
      <c r="A22" s="34" t="s">
        <v>838</v>
      </c>
      <c r="B22" s="35"/>
      <c r="C22" s="35"/>
      <c r="D22" s="35"/>
      <c r="E22" s="35"/>
      <c r="F22" s="35"/>
      <c r="G22" s="35"/>
      <c r="H22" s="35"/>
      <c r="I22" s="35"/>
      <c r="J22" s="39"/>
    </row>
    <row r="23" s="108" customFormat="1" ht="18" customHeight="1" spans="1:10">
      <c r="A23" s="34" t="s">
        <v>839</v>
      </c>
      <c r="B23" s="34"/>
      <c r="C23" s="34"/>
      <c r="D23" s="34"/>
      <c r="E23" s="34"/>
      <c r="F23" s="34"/>
      <c r="G23" s="34"/>
      <c r="H23" s="34"/>
      <c r="I23" s="34"/>
      <c r="J23" s="34"/>
    </row>
    <row r="24" s="108" customFormat="1" ht="18" customHeight="1" spans="1:10">
      <c r="A24" s="34" t="s">
        <v>840</v>
      </c>
      <c r="B24" s="34"/>
      <c r="C24" s="34"/>
      <c r="D24" s="34"/>
      <c r="E24" s="34"/>
      <c r="F24" s="34"/>
      <c r="G24" s="34"/>
      <c r="H24" s="34"/>
      <c r="I24" s="34"/>
      <c r="J24" s="34"/>
    </row>
    <row r="25" s="108" customFormat="1" ht="18" customHeight="1" spans="1:10">
      <c r="A25" s="34" t="s">
        <v>877</v>
      </c>
      <c r="B25" s="34"/>
      <c r="C25" s="34"/>
      <c r="D25" s="34"/>
      <c r="E25" s="34"/>
      <c r="F25" s="34"/>
      <c r="G25" s="34"/>
      <c r="H25" s="34"/>
      <c r="I25" s="34"/>
      <c r="J25" s="34"/>
    </row>
    <row r="26" s="108" customFormat="1" ht="24" customHeight="1" spans="1:10">
      <c r="A26" s="34" t="s">
        <v>878</v>
      </c>
      <c r="B26" s="34"/>
      <c r="C26" s="34"/>
      <c r="D26" s="34"/>
      <c r="E26" s="34"/>
      <c r="F26" s="34"/>
      <c r="G26" s="34"/>
      <c r="H26" s="34"/>
      <c r="I26" s="34"/>
      <c r="J26" s="34"/>
    </row>
    <row r="27" spans="1:10">
      <c r="A27" s="34" t="s">
        <v>879</v>
      </c>
      <c r="B27" s="34"/>
      <c r="C27" s="34"/>
      <c r="D27" s="34"/>
      <c r="E27" s="34"/>
      <c r="F27" s="34"/>
      <c r="G27" s="34"/>
      <c r="H27" s="34"/>
      <c r="I27" s="34"/>
      <c r="J27" s="34"/>
    </row>
    <row r="28" spans="1:10">
      <c r="A28" s="34" t="s">
        <v>880</v>
      </c>
      <c r="B28" s="34"/>
      <c r="C28" s="34"/>
      <c r="D28" s="34"/>
      <c r="E28" s="34"/>
      <c r="F28" s="34"/>
      <c r="G28" s="34"/>
      <c r="H28" s="34"/>
      <c r="I28" s="34"/>
      <c r="J28"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B19"/>
    <mergeCell ref="C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29"/>
  <sheetViews>
    <sheetView zoomScaleSheetLayoutView="60" topLeftCell="A9" workbookViewId="0">
      <selection activeCell="I17" sqref="I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996</v>
      </c>
    </row>
    <row r="4" s="2" customFormat="1" ht="25.5" customHeight="1" spans="1:10">
      <c r="A4" s="10" t="s">
        <v>845</v>
      </c>
      <c r="B4" s="10"/>
      <c r="C4" s="11" t="s">
        <v>997</v>
      </c>
      <c r="D4" s="11"/>
      <c r="E4" s="11"/>
      <c r="F4" s="11"/>
      <c r="G4" s="11"/>
      <c r="H4" s="11"/>
      <c r="I4" s="11"/>
      <c r="J4" s="11"/>
    </row>
    <row r="5" s="2" customFormat="1" ht="25.5" customHeight="1" spans="1:10">
      <c r="A5" s="10" t="s">
        <v>847</v>
      </c>
      <c r="B5" s="10"/>
      <c r="C5" s="11" t="s">
        <v>848</v>
      </c>
      <c r="D5" s="11"/>
      <c r="E5" s="11"/>
      <c r="F5" s="10" t="s">
        <v>849</v>
      </c>
      <c r="G5" s="11" t="s">
        <v>891</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33617.66</v>
      </c>
      <c r="F7" s="12">
        <v>33617.66</v>
      </c>
      <c r="G7" s="10">
        <v>10</v>
      </c>
      <c r="H7" s="13">
        <v>1</v>
      </c>
      <c r="I7" s="38">
        <v>10</v>
      </c>
      <c r="J7" s="38"/>
    </row>
    <row r="8" s="2" customFormat="1" ht="25.5" customHeight="1" spans="1:10">
      <c r="A8" s="10"/>
      <c r="B8" s="10"/>
      <c r="C8" s="10" t="s">
        <v>858</v>
      </c>
      <c r="D8" s="12">
        <v>0</v>
      </c>
      <c r="E8" s="12">
        <v>33617.66</v>
      </c>
      <c r="F8" s="12">
        <v>33617.66</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35" customHeight="1" spans="1:10">
      <c r="A12" s="10"/>
      <c r="B12" s="14" t="s">
        <v>998</v>
      </c>
      <c r="C12" s="14"/>
      <c r="D12" s="14"/>
      <c r="E12" s="14"/>
      <c r="F12" s="14" t="s">
        <v>998</v>
      </c>
      <c r="G12" s="14"/>
      <c r="H12" s="14"/>
      <c r="I12" s="14"/>
      <c r="J12" s="14"/>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55" customHeight="1" spans="1:10">
      <c r="A15" s="22" t="s">
        <v>813</v>
      </c>
      <c r="B15" s="22" t="s">
        <v>814</v>
      </c>
      <c r="C15" s="14" t="s">
        <v>999</v>
      </c>
      <c r="D15" s="14" t="s">
        <v>831</v>
      </c>
      <c r="E15" s="14">
        <v>245</v>
      </c>
      <c r="F15" s="26" t="s">
        <v>1000</v>
      </c>
      <c r="G15" s="14">
        <v>245</v>
      </c>
      <c r="H15" s="26">
        <v>20</v>
      </c>
      <c r="I15" s="26">
        <v>20</v>
      </c>
      <c r="J15" s="26" t="s">
        <v>736</v>
      </c>
    </row>
    <row r="16" s="2" customFormat="1" ht="35" customHeight="1" spans="1:10">
      <c r="A16" s="41"/>
      <c r="B16" s="22" t="s">
        <v>818</v>
      </c>
      <c r="C16" s="29" t="s">
        <v>1001</v>
      </c>
      <c r="D16" s="14" t="s">
        <v>1002</v>
      </c>
      <c r="E16" s="14">
        <v>256</v>
      </c>
      <c r="F16" s="26" t="s">
        <v>1003</v>
      </c>
      <c r="G16" s="14">
        <v>256</v>
      </c>
      <c r="H16" s="26">
        <v>20</v>
      </c>
      <c r="I16" s="26">
        <v>20</v>
      </c>
      <c r="J16" s="26" t="s">
        <v>736</v>
      </c>
    </row>
    <row r="17" s="2" customFormat="1" ht="30" customHeight="1" spans="1:10">
      <c r="A17" s="42"/>
      <c r="B17" s="42"/>
      <c r="C17" s="14" t="s">
        <v>945</v>
      </c>
      <c r="D17" s="31" t="s">
        <v>816</v>
      </c>
      <c r="E17" s="14">
        <v>0.7</v>
      </c>
      <c r="F17" s="30" t="s">
        <v>905</v>
      </c>
      <c r="G17" s="14">
        <v>0.7</v>
      </c>
      <c r="H17" s="26">
        <v>10</v>
      </c>
      <c r="I17" s="26">
        <v>10</v>
      </c>
      <c r="J17" s="26" t="s">
        <v>736</v>
      </c>
    </row>
    <row r="18" s="2" customFormat="1" ht="45" customHeight="1" spans="1:10">
      <c r="A18" s="28" t="s">
        <v>822</v>
      </c>
      <c r="B18" s="28" t="s">
        <v>1004</v>
      </c>
      <c r="C18" s="14" t="s">
        <v>1005</v>
      </c>
      <c r="D18" s="31" t="s">
        <v>1006</v>
      </c>
      <c r="E18" s="14">
        <v>100</v>
      </c>
      <c r="F18" s="30" t="s">
        <v>817</v>
      </c>
      <c r="G18" s="14">
        <v>100</v>
      </c>
      <c r="H18" s="26">
        <v>30</v>
      </c>
      <c r="I18" s="26">
        <v>30</v>
      </c>
      <c r="J18" s="26" t="s">
        <v>736</v>
      </c>
    </row>
    <row r="19" s="2" customFormat="1" ht="30" customHeight="1" spans="1:10">
      <c r="A19" s="28" t="s">
        <v>834</v>
      </c>
      <c r="B19" s="28" t="s">
        <v>835</v>
      </c>
      <c r="C19" s="14" t="s">
        <v>912</v>
      </c>
      <c r="D19" s="31" t="s">
        <v>831</v>
      </c>
      <c r="E19" s="14">
        <v>90</v>
      </c>
      <c r="F19" s="14" t="s">
        <v>817</v>
      </c>
      <c r="G19" s="14">
        <v>90</v>
      </c>
      <c r="H19" s="26">
        <v>10</v>
      </c>
      <c r="I19" s="26">
        <v>10</v>
      </c>
      <c r="J19" s="14" t="s">
        <v>736</v>
      </c>
    </row>
    <row r="20" s="2" customFormat="1" ht="35" customHeight="1" spans="1:10">
      <c r="A20" s="14" t="s">
        <v>874</v>
      </c>
      <c r="B20" s="14"/>
      <c r="C20" s="14" t="s">
        <v>736</v>
      </c>
      <c r="D20" s="14"/>
      <c r="E20" s="14"/>
      <c r="F20" s="14"/>
      <c r="G20" s="14"/>
      <c r="H20" s="14"/>
      <c r="I20" s="14"/>
      <c r="J20" s="14"/>
    </row>
    <row r="21" s="2" customFormat="1" ht="25.5" customHeight="1" spans="1:10">
      <c r="A21" s="14" t="s">
        <v>875</v>
      </c>
      <c r="B21" s="14"/>
      <c r="C21" s="14"/>
      <c r="D21" s="14"/>
      <c r="E21" s="14"/>
      <c r="F21" s="14"/>
      <c r="G21" s="14"/>
      <c r="H21" s="14">
        <v>100</v>
      </c>
      <c r="I21" s="14">
        <v>100</v>
      </c>
      <c r="J21" s="14" t="s">
        <v>876</v>
      </c>
    </row>
    <row r="22" s="108" customFormat="1" ht="19" customHeight="1" spans="1:10">
      <c r="A22" s="34"/>
      <c r="B22" s="35"/>
      <c r="C22" s="35"/>
      <c r="D22" s="35"/>
      <c r="E22" s="35"/>
      <c r="F22" s="35"/>
      <c r="G22" s="35"/>
      <c r="H22" s="35"/>
      <c r="I22" s="35"/>
      <c r="J22" s="39"/>
    </row>
    <row r="23" s="108" customFormat="1" ht="19" customHeight="1" spans="1:10">
      <c r="A23" s="34" t="s">
        <v>838</v>
      </c>
      <c r="B23" s="35"/>
      <c r="C23" s="35"/>
      <c r="D23" s="35"/>
      <c r="E23" s="35"/>
      <c r="F23" s="35"/>
      <c r="G23" s="35"/>
      <c r="H23" s="35"/>
      <c r="I23" s="35"/>
      <c r="J23" s="39"/>
    </row>
    <row r="24" s="108" customFormat="1" ht="18" customHeight="1" spans="1:10">
      <c r="A24" s="34" t="s">
        <v>839</v>
      </c>
      <c r="B24" s="34"/>
      <c r="C24" s="34"/>
      <c r="D24" s="34"/>
      <c r="E24" s="34"/>
      <c r="F24" s="34"/>
      <c r="G24" s="34"/>
      <c r="H24" s="34"/>
      <c r="I24" s="34"/>
      <c r="J24" s="34"/>
    </row>
    <row r="25" s="108" customFormat="1" ht="18" customHeight="1" spans="1:10">
      <c r="A25" s="34" t="s">
        <v>840</v>
      </c>
      <c r="B25" s="34"/>
      <c r="C25" s="34"/>
      <c r="D25" s="34"/>
      <c r="E25" s="34"/>
      <c r="F25" s="34"/>
      <c r="G25" s="34"/>
      <c r="H25" s="34"/>
      <c r="I25" s="34"/>
      <c r="J25" s="34"/>
    </row>
    <row r="26" s="108" customFormat="1" ht="18" customHeight="1" spans="1:10">
      <c r="A26" s="34" t="s">
        <v>877</v>
      </c>
      <c r="B26" s="34"/>
      <c r="C26" s="34"/>
      <c r="D26" s="34"/>
      <c r="E26" s="34"/>
      <c r="F26" s="34"/>
      <c r="G26" s="34"/>
      <c r="H26" s="34"/>
      <c r="I26" s="34"/>
      <c r="J26" s="34"/>
    </row>
    <row r="27" s="108" customFormat="1" ht="24" customHeight="1" spans="1:10">
      <c r="A27" s="34" t="s">
        <v>878</v>
      </c>
      <c r="B27" s="34"/>
      <c r="C27" s="34"/>
      <c r="D27" s="34"/>
      <c r="E27" s="34"/>
      <c r="F27" s="34"/>
      <c r="G27" s="34"/>
      <c r="H27" s="34"/>
      <c r="I27" s="34"/>
      <c r="J27" s="34"/>
    </row>
    <row r="28" spans="1:10">
      <c r="A28" s="34" t="s">
        <v>879</v>
      </c>
      <c r="B28" s="34"/>
      <c r="C28" s="34"/>
      <c r="D28" s="34"/>
      <c r="E28" s="34"/>
      <c r="F28" s="34"/>
      <c r="G28" s="34"/>
      <c r="H28" s="34"/>
      <c r="I28" s="34"/>
      <c r="J28" s="34"/>
    </row>
    <row r="29" spans="1:10">
      <c r="A29" s="34" t="s">
        <v>880</v>
      </c>
      <c r="B29" s="34"/>
      <c r="C29" s="34"/>
      <c r="D29" s="34"/>
      <c r="E29" s="34"/>
      <c r="F29" s="34"/>
      <c r="G29" s="34"/>
      <c r="H29" s="34"/>
      <c r="I29" s="34"/>
      <c r="J29"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B20"/>
    <mergeCell ref="C20:J20"/>
    <mergeCell ref="A21:G21"/>
    <mergeCell ref="A24:J24"/>
    <mergeCell ref="A25:J25"/>
    <mergeCell ref="A26:J26"/>
    <mergeCell ref="A27:J27"/>
    <mergeCell ref="A28:J28"/>
    <mergeCell ref="A29:J29"/>
    <mergeCell ref="A11:A12"/>
    <mergeCell ref="A15:A17"/>
    <mergeCell ref="B16:B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48"/>
  <sheetViews>
    <sheetView zoomScaleSheetLayoutView="60" topLeftCell="A9" workbookViewId="0">
      <selection activeCell="H18" sqref="H18"/>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1007</v>
      </c>
    </row>
    <row r="4" s="2" customFormat="1" ht="25.5" customHeight="1" spans="1:10">
      <c r="A4" s="10" t="s">
        <v>845</v>
      </c>
      <c r="B4" s="10"/>
      <c r="C4" s="11" t="s">
        <v>1008</v>
      </c>
      <c r="D4" s="11"/>
      <c r="E4" s="11"/>
      <c r="F4" s="11"/>
      <c r="G4" s="11"/>
      <c r="H4" s="11"/>
      <c r="I4" s="11"/>
      <c r="J4" s="11"/>
    </row>
    <row r="5" s="2" customFormat="1" ht="25.5" customHeight="1" spans="1:10">
      <c r="A5" s="10" t="s">
        <v>847</v>
      </c>
      <c r="B5" s="10"/>
      <c r="C5" s="11" t="s">
        <v>848</v>
      </c>
      <c r="D5" s="11"/>
      <c r="E5" s="11"/>
      <c r="F5" s="10" t="s">
        <v>849</v>
      </c>
      <c r="G5" s="11" t="s">
        <v>891</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39851</v>
      </c>
      <c r="F7" s="12">
        <v>39851</v>
      </c>
      <c r="G7" s="10">
        <v>10</v>
      </c>
      <c r="H7" s="13">
        <v>1</v>
      </c>
      <c r="I7" s="38">
        <v>10</v>
      </c>
      <c r="J7" s="38"/>
    </row>
    <row r="8" s="2" customFormat="1" ht="25.5" customHeight="1" spans="1:10">
      <c r="A8" s="10"/>
      <c r="B8" s="10"/>
      <c r="C8" s="10" t="s">
        <v>858</v>
      </c>
      <c r="D8" s="12">
        <v>0</v>
      </c>
      <c r="E8" s="12">
        <v>39851</v>
      </c>
      <c r="F8" s="12">
        <v>39851</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30" customHeight="1" spans="1:10">
      <c r="A12" s="10"/>
      <c r="B12" s="14" t="s">
        <v>1009</v>
      </c>
      <c r="C12" s="14"/>
      <c r="D12" s="14"/>
      <c r="E12" s="14"/>
      <c r="F12" s="14" t="s">
        <v>1009</v>
      </c>
      <c r="G12" s="14"/>
      <c r="H12" s="14"/>
      <c r="I12" s="14"/>
      <c r="J12" s="14"/>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55" customHeight="1" spans="1:11">
      <c r="A15" s="22" t="s">
        <v>813</v>
      </c>
      <c r="B15" s="22" t="s">
        <v>814</v>
      </c>
      <c r="C15" s="14" t="s">
        <v>1010</v>
      </c>
      <c r="D15" s="14" t="s">
        <v>831</v>
      </c>
      <c r="E15" s="14">
        <v>200</v>
      </c>
      <c r="F15" s="26" t="s">
        <v>1000</v>
      </c>
      <c r="G15" s="14">
        <v>200</v>
      </c>
      <c r="H15" s="26">
        <v>10</v>
      </c>
      <c r="I15" s="26">
        <v>10</v>
      </c>
      <c r="J15" s="26" t="s">
        <v>736</v>
      </c>
      <c r="K15" s="37"/>
    </row>
    <row r="16" s="2" customFormat="1" ht="35" customHeight="1" spans="1:11">
      <c r="A16" s="41"/>
      <c r="B16" s="22" t="s">
        <v>818</v>
      </c>
      <c r="C16" s="29" t="s">
        <v>1011</v>
      </c>
      <c r="D16" s="14" t="s">
        <v>1002</v>
      </c>
      <c r="E16" s="14">
        <v>100</v>
      </c>
      <c r="F16" s="26" t="s">
        <v>817</v>
      </c>
      <c r="G16" s="14">
        <v>100</v>
      </c>
      <c r="H16" s="26">
        <v>10</v>
      </c>
      <c r="I16" s="26">
        <v>10</v>
      </c>
      <c r="J16" s="26" t="s">
        <v>736</v>
      </c>
      <c r="K16" s="37"/>
    </row>
    <row r="17" s="2" customFormat="1" ht="30" customHeight="1" spans="1:11">
      <c r="A17" s="41"/>
      <c r="B17" s="42"/>
      <c r="C17" s="14" t="s">
        <v>945</v>
      </c>
      <c r="D17" s="31" t="s">
        <v>816</v>
      </c>
      <c r="E17" s="14">
        <v>3.9851</v>
      </c>
      <c r="F17" s="30" t="s">
        <v>905</v>
      </c>
      <c r="G17" s="14">
        <v>3.9851</v>
      </c>
      <c r="H17" s="26">
        <v>10</v>
      </c>
      <c r="I17" s="26">
        <v>10</v>
      </c>
      <c r="J17" s="26" t="s">
        <v>736</v>
      </c>
      <c r="K17" s="37"/>
    </row>
    <row r="18" s="2" customFormat="1" ht="30" customHeight="1" spans="1:11">
      <c r="A18" s="42"/>
      <c r="B18" s="28" t="s">
        <v>820</v>
      </c>
      <c r="C18" s="14" t="s">
        <v>1012</v>
      </c>
      <c r="D18" s="31" t="s">
        <v>831</v>
      </c>
      <c r="E18" s="14">
        <v>100</v>
      </c>
      <c r="F18" s="30" t="s">
        <v>817</v>
      </c>
      <c r="G18" s="14">
        <v>100</v>
      </c>
      <c r="H18" s="26">
        <v>20</v>
      </c>
      <c r="I18" s="26">
        <v>20</v>
      </c>
      <c r="J18" s="26" t="s">
        <v>736</v>
      </c>
      <c r="K18" s="37"/>
    </row>
    <row r="19" s="2" customFormat="1" ht="37" customHeight="1" spans="1:11">
      <c r="A19" s="28" t="s">
        <v>822</v>
      </c>
      <c r="B19" s="28" t="s">
        <v>1004</v>
      </c>
      <c r="C19" s="14" t="s">
        <v>1013</v>
      </c>
      <c r="D19" s="31" t="s">
        <v>1014</v>
      </c>
      <c r="E19" s="14">
        <v>100</v>
      </c>
      <c r="F19" s="30" t="s">
        <v>817</v>
      </c>
      <c r="G19" s="14">
        <v>100</v>
      </c>
      <c r="H19" s="26">
        <v>20</v>
      </c>
      <c r="I19" s="26">
        <v>20</v>
      </c>
      <c r="J19" s="26" t="s">
        <v>736</v>
      </c>
      <c r="K19" s="37"/>
    </row>
    <row r="20" s="2" customFormat="1" ht="35" customHeight="1" spans="1:11">
      <c r="A20" s="14"/>
      <c r="B20" s="28" t="s">
        <v>909</v>
      </c>
      <c r="C20" s="14" t="s">
        <v>1015</v>
      </c>
      <c r="D20" s="31" t="s">
        <v>1014</v>
      </c>
      <c r="E20" s="14">
        <v>90</v>
      </c>
      <c r="F20" s="26" t="s">
        <v>817</v>
      </c>
      <c r="G20" s="14">
        <v>95</v>
      </c>
      <c r="H20" s="26">
        <v>10</v>
      </c>
      <c r="I20" s="26">
        <v>10</v>
      </c>
      <c r="J20" s="26" t="s">
        <v>736</v>
      </c>
      <c r="K20" s="37"/>
    </row>
    <row r="21" s="2" customFormat="1" ht="35" customHeight="1" spans="1:11">
      <c r="A21" s="28" t="s">
        <v>834</v>
      </c>
      <c r="B21" s="28" t="s">
        <v>835</v>
      </c>
      <c r="C21" s="14" t="s">
        <v>912</v>
      </c>
      <c r="D21" s="31" t="s">
        <v>831</v>
      </c>
      <c r="E21" s="14">
        <v>95</v>
      </c>
      <c r="F21" s="14" t="s">
        <v>817</v>
      </c>
      <c r="G21" s="14">
        <v>98</v>
      </c>
      <c r="H21" s="14">
        <v>10</v>
      </c>
      <c r="I21" s="14">
        <v>10</v>
      </c>
      <c r="J21" s="14" t="s">
        <v>736</v>
      </c>
      <c r="K21" s="37"/>
    </row>
    <row r="22" s="2" customFormat="1" ht="30" customHeight="1" spans="1:11">
      <c r="A22" s="14" t="s">
        <v>874</v>
      </c>
      <c r="B22" s="14"/>
      <c r="C22" s="14" t="s">
        <v>736</v>
      </c>
      <c r="D22" s="14"/>
      <c r="E22" s="14"/>
      <c r="F22" s="14"/>
      <c r="G22" s="14"/>
      <c r="H22" s="14"/>
      <c r="I22" s="14"/>
      <c r="J22" s="14"/>
      <c r="K22" s="37"/>
    </row>
    <row r="23" s="2" customFormat="1" ht="25.5" customHeight="1" spans="1:11">
      <c r="A23" s="14" t="s">
        <v>875</v>
      </c>
      <c r="B23" s="14"/>
      <c r="C23" s="14"/>
      <c r="D23" s="14"/>
      <c r="E23" s="14"/>
      <c r="F23" s="14"/>
      <c r="G23" s="14"/>
      <c r="H23" s="14">
        <v>100</v>
      </c>
      <c r="I23" s="14">
        <v>100</v>
      </c>
      <c r="J23" s="14" t="s">
        <v>876</v>
      </c>
      <c r="K23" s="37"/>
    </row>
    <row r="24" s="108" customFormat="1" ht="19" customHeight="1" spans="1:10">
      <c r="A24" s="34"/>
      <c r="B24" s="35"/>
      <c r="C24" s="35"/>
      <c r="D24" s="35"/>
      <c r="E24" s="35"/>
      <c r="F24" s="35"/>
      <c r="G24" s="35"/>
      <c r="H24" s="35"/>
      <c r="I24" s="35"/>
      <c r="J24" s="39"/>
    </row>
    <row r="25" s="108" customFormat="1" ht="19" customHeight="1" spans="1:10">
      <c r="A25" s="34"/>
      <c r="B25" s="35"/>
      <c r="C25" s="35"/>
      <c r="D25" s="35"/>
      <c r="E25" s="35"/>
      <c r="F25" s="35"/>
      <c r="G25" s="35"/>
      <c r="H25" s="35"/>
      <c r="I25" s="35"/>
      <c r="J25" s="39"/>
    </row>
    <row r="26" s="108" customFormat="1" ht="19" customHeight="1" spans="1:10">
      <c r="A26" s="34"/>
      <c r="B26" s="35"/>
      <c r="C26" s="35"/>
      <c r="D26" s="35"/>
      <c r="E26" s="35"/>
      <c r="F26" s="35"/>
      <c r="G26" s="35"/>
      <c r="H26" s="35"/>
      <c r="I26" s="35"/>
      <c r="J26" s="39"/>
    </row>
    <row r="27" s="108" customFormat="1" ht="19" customHeight="1" spans="1:10">
      <c r="A27" s="34"/>
      <c r="B27" s="35"/>
      <c r="C27" s="35"/>
      <c r="D27" s="35"/>
      <c r="E27" s="35"/>
      <c r="F27" s="35"/>
      <c r="G27" s="35"/>
      <c r="H27" s="35"/>
      <c r="I27" s="35"/>
      <c r="J27" s="39"/>
    </row>
    <row r="28" s="108" customFormat="1" ht="19" customHeight="1" spans="1:10">
      <c r="A28" s="34"/>
      <c r="B28" s="35"/>
      <c r="C28" s="35"/>
      <c r="D28" s="35"/>
      <c r="E28" s="35"/>
      <c r="F28" s="35"/>
      <c r="G28" s="35"/>
      <c r="H28" s="35"/>
      <c r="I28" s="35"/>
      <c r="J28" s="39"/>
    </row>
    <row r="29" s="108" customFormat="1" ht="19" customHeight="1" spans="1:10">
      <c r="A29" s="34"/>
      <c r="B29" s="35"/>
      <c r="C29" s="35"/>
      <c r="D29" s="35"/>
      <c r="E29" s="35"/>
      <c r="F29" s="35"/>
      <c r="G29" s="35"/>
      <c r="H29" s="35"/>
      <c r="I29" s="35"/>
      <c r="J29" s="39"/>
    </row>
    <row r="30" s="108" customFormat="1" ht="19" customHeight="1" spans="1:10">
      <c r="A30" s="34"/>
      <c r="B30" s="35"/>
      <c r="C30" s="35"/>
      <c r="D30" s="35"/>
      <c r="E30" s="35"/>
      <c r="F30" s="35"/>
      <c r="G30" s="35"/>
      <c r="H30" s="35"/>
      <c r="I30" s="35"/>
      <c r="J30" s="39"/>
    </row>
    <row r="31" s="108" customFormat="1" ht="19" customHeight="1" spans="1:10">
      <c r="A31" s="34"/>
      <c r="B31" s="35"/>
      <c r="C31" s="35"/>
      <c r="D31" s="35"/>
      <c r="E31" s="35"/>
      <c r="F31" s="35"/>
      <c r="G31" s="35"/>
      <c r="H31" s="35"/>
      <c r="I31" s="35"/>
      <c r="J31" s="39"/>
    </row>
    <row r="32" s="108" customFormat="1" ht="19" customHeight="1" spans="1:10">
      <c r="A32" s="34"/>
      <c r="B32" s="35"/>
      <c r="C32" s="35"/>
      <c r="D32" s="35"/>
      <c r="E32" s="35"/>
      <c r="F32" s="35"/>
      <c r="G32" s="35"/>
      <c r="H32" s="35"/>
      <c r="I32" s="35"/>
      <c r="J32" s="39"/>
    </row>
    <row r="33" s="108" customFormat="1" ht="19" customHeight="1" spans="1:10">
      <c r="A33" s="34"/>
      <c r="B33" s="35"/>
      <c r="C33" s="35"/>
      <c r="D33" s="35"/>
      <c r="E33" s="35"/>
      <c r="F33" s="35"/>
      <c r="G33" s="35"/>
      <c r="H33" s="35"/>
      <c r="I33" s="35"/>
      <c r="J33" s="39"/>
    </row>
    <row r="34" s="108" customFormat="1" ht="19" customHeight="1" spans="1:10">
      <c r="A34" s="34"/>
      <c r="B34" s="35"/>
      <c r="C34" s="35"/>
      <c r="D34" s="35"/>
      <c r="E34" s="35"/>
      <c r="F34" s="35"/>
      <c r="G34" s="35"/>
      <c r="H34" s="35"/>
      <c r="I34" s="35"/>
      <c r="J34" s="39"/>
    </row>
    <row r="35" s="108" customFormat="1" ht="19" customHeight="1" spans="1:10">
      <c r="A35" s="34"/>
      <c r="B35" s="35"/>
      <c r="C35" s="35"/>
      <c r="D35" s="35"/>
      <c r="E35" s="35"/>
      <c r="F35" s="35"/>
      <c r="G35" s="35"/>
      <c r="H35" s="35"/>
      <c r="I35" s="35"/>
      <c r="J35" s="39"/>
    </row>
    <row r="36" s="108" customFormat="1" ht="19" customHeight="1" spans="1:10">
      <c r="A36" s="34"/>
      <c r="B36" s="35"/>
      <c r="C36" s="35"/>
      <c r="D36" s="35"/>
      <c r="E36" s="35"/>
      <c r="F36" s="35"/>
      <c r="G36" s="35"/>
      <c r="H36" s="35"/>
      <c r="I36" s="35"/>
      <c r="J36" s="39"/>
    </row>
    <row r="37" s="108" customFormat="1" ht="19" customHeight="1" spans="1:10">
      <c r="A37" s="34"/>
      <c r="B37" s="35"/>
      <c r="C37" s="35"/>
      <c r="D37" s="35"/>
      <c r="E37" s="35"/>
      <c r="F37" s="35"/>
      <c r="G37" s="35"/>
      <c r="H37" s="35"/>
      <c r="I37" s="35"/>
      <c r="J37" s="39"/>
    </row>
    <row r="38" s="108" customFormat="1" ht="19" customHeight="1" spans="1:10">
      <c r="A38" s="34"/>
      <c r="B38" s="35"/>
      <c r="C38" s="35"/>
      <c r="D38" s="35"/>
      <c r="E38" s="35"/>
      <c r="F38" s="35"/>
      <c r="G38" s="35"/>
      <c r="H38" s="35"/>
      <c r="I38" s="35"/>
      <c r="J38" s="39"/>
    </row>
    <row r="39" s="108" customFormat="1" ht="19" customHeight="1" spans="1:10">
      <c r="A39" s="34"/>
      <c r="B39" s="35"/>
      <c r="C39" s="35"/>
      <c r="D39" s="35"/>
      <c r="E39" s="35"/>
      <c r="F39" s="35"/>
      <c r="G39" s="35"/>
      <c r="H39" s="35"/>
      <c r="I39" s="35"/>
      <c r="J39" s="39"/>
    </row>
    <row r="40" s="108" customFormat="1" ht="19" customHeight="1" spans="1:10">
      <c r="A40" s="34"/>
      <c r="B40" s="35"/>
      <c r="C40" s="35"/>
      <c r="D40" s="35"/>
      <c r="E40" s="35"/>
      <c r="F40" s="35"/>
      <c r="G40" s="35"/>
      <c r="H40" s="35"/>
      <c r="I40" s="35"/>
      <c r="J40" s="39"/>
    </row>
    <row r="41" s="108" customFormat="1" ht="19" customHeight="1" spans="1:10">
      <c r="A41" s="34"/>
      <c r="B41" s="35"/>
      <c r="C41" s="35"/>
      <c r="D41" s="35"/>
      <c r="E41" s="35"/>
      <c r="F41" s="35"/>
      <c r="G41" s="35"/>
      <c r="H41" s="35"/>
      <c r="I41" s="35"/>
      <c r="J41" s="39"/>
    </row>
    <row r="42" s="108" customFormat="1" ht="19" customHeight="1" spans="1:10">
      <c r="A42" s="34" t="s">
        <v>838</v>
      </c>
      <c r="B42" s="35"/>
      <c r="C42" s="35"/>
      <c r="D42" s="35"/>
      <c r="E42" s="35"/>
      <c r="F42" s="35"/>
      <c r="G42" s="35"/>
      <c r="H42" s="35"/>
      <c r="I42" s="35"/>
      <c r="J42" s="39"/>
    </row>
    <row r="43" s="108" customFormat="1" ht="18" customHeight="1" spans="1:10">
      <c r="A43" s="34" t="s">
        <v>839</v>
      </c>
      <c r="B43" s="34"/>
      <c r="C43" s="34"/>
      <c r="D43" s="34"/>
      <c r="E43" s="34"/>
      <c r="F43" s="34"/>
      <c r="G43" s="34"/>
      <c r="H43" s="34"/>
      <c r="I43" s="34"/>
      <c r="J43" s="34"/>
    </row>
    <row r="44" s="108" customFormat="1" ht="18" customHeight="1" spans="1:10">
      <c r="A44" s="34" t="s">
        <v>840</v>
      </c>
      <c r="B44" s="34"/>
      <c r="C44" s="34"/>
      <c r="D44" s="34"/>
      <c r="E44" s="34"/>
      <c r="F44" s="34"/>
      <c r="G44" s="34"/>
      <c r="H44" s="34"/>
      <c r="I44" s="34"/>
      <c r="J44" s="34"/>
    </row>
    <row r="45" s="108" customFormat="1" ht="18" customHeight="1" spans="1:10">
      <c r="A45" s="34" t="s">
        <v>877</v>
      </c>
      <c r="B45" s="34"/>
      <c r="C45" s="34"/>
      <c r="D45" s="34"/>
      <c r="E45" s="34"/>
      <c r="F45" s="34"/>
      <c r="G45" s="34"/>
      <c r="H45" s="34"/>
      <c r="I45" s="34"/>
      <c r="J45" s="34"/>
    </row>
    <row r="46" s="108" customFormat="1" ht="24" customHeight="1" spans="1:10">
      <c r="A46" s="34" t="s">
        <v>878</v>
      </c>
      <c r="B46" s="34"/>
      <c r="C46" s="34"/>
      <c r="D46" s="34"/>
      <c r="E46" s="34"/>
      <c r="F46" s="34"/>
      <c r="G46" s="34"/>
      <c r="H46" s="34"/>
      <c r="I46" s="34"/>
      <c r="J46" s="34"/>
    </row>
    <row r="47" spans="1:10">
      <c r="A47" s="34" t="s">
        <v>879</v>
      </c>
      <c r="B47" s="34"/>
      <c r="C47" s="34"/>
      <c r="D47" s="34"/>
      <c r="E47" s="34"/>
      <c r="F47" s="34"/>
      <c r="G47" s="34"/>
      <c r="H47" s="34"/>
      <c r="I47" s="34"/>
      <c r="J47" s="34"/>
    </row>
    <row r="48" spans="1:10">
      <c r="A48" s="34" t="s">
        <v>880</v>
      </c>
      <c r="B48" s="34"/>
      <c r="C48" s="34"/>
      <c r="D48" s="34"/>
      <c r="E48" s="34"/>
      <c r="F48" s="34"/>
      <c r="G48" s="34"/>
      <c r="H48" s="34"/>
      <c r="I48" s="34"/>
      <c r="J48"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B22"/>
    <mergeCell ref="C22:J22"/>
    <mergeCell ref="A23:G23"/>
    <mergeCell ref="A43:J43"/>
    <mergeCell ref="A44:J44"/>
    <mergeCell ref="A45:J45"/>
    <mergeCell ref="A46:J46"/>
    <mergeCell ref="A47:J47"/>
    <mergeCell ref="A48:J48"/>
    <mergeCell ref="A11:A12"/>
    <mergeCell ref="A15:A18"/>
    <mergeCell ref="A19:A20"/>
    <mergeCell ref="B16:B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0"/>
  <sheetViews>
    <sheetView zoomScaleSheetLayoutView="60" topLeftCell="A18" workbookViewId="0">
      <selection activeCell="H18" sqref="H18"/>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1016</v>
      </c>
    </row>
    <row r="4" s="3" customFormat="1" ht="18" customHeight="1" spans="1:253">
      <c r="A4" s="10" t="s">
        <v>845</v>
      </c>
      <c r="B4" s="10"/>
      <c r="C4" s="11" t="s">
        <v>1017</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7500</v>
      </c>
      <c r="F7" s="12">
        <v>7500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7500</v>
      </c>
      <c r="F8" s="12">
        <v>7500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0" customHeight="1" spans="1:10">
      <c r="A12" s="10"/>
      <c r="B12" s="40" t="s">
        <v>1018</v>
      </c>
      <c r="C12" s="40"/>
      <c r="D12" s="40"/>
      <c r="E12" s="40"/>
      <c r="F12" s="40" t="s">
        <v>1018</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45" customHeight="1" spans="1:10">
      <c r="A15" s="62" t="s">
        <v>813</v>
      </c>
      <c r="B15" s="22" t="s">
        <v>814</v>
      </c>
      <c r="C15" s="23" t="s">
        <v>1019</v>
      </c>
      <c r="D15" s="14" t="s">
        <v>816</v>
      </c>
      <c r="E15" s="14">
        <v>13</v>
      </c>
      <c r="F15" s="24" t="s">
        <v>867</v>
      </c>
      <c r="G15" s="25">
        <v>13</v>
      </c>
      <c r="H15" s="26">
        <v>10</v>
      </c>
      <c r="I15" s="26">
        <v>10</v>
      </c>
      <c r="J15" s="26" t="s">
        <v>736</v>
      </c>
    </row>
    <row r="16" s="2" customFormat="1" ht="45" customHeight="1" spans="1:10">
      <c r="A16" s="63"/>
      <c r="B16" s="22" t="s">
        <v>818</v>
      </c>
      <c r="C16" s="29" t="s">
        <v>1020</v>
      </c>
      <c r="D16" s="14" t="s">
        <v>831</v>
      </c>
      <c r="E16" s="65">
        <v>100</v>
      </c>
      <c r="F16" s="30" t="s">
        <v>817</v>
      </c>
      <c r="G16" s="30">
        <v>1</v>
      </c>
      <c r="H16" s="26">
        <v>10</v>
      </c>
      <c r="I16" s="26">
        <v>10</v>
      </c>
      <c r="J16" s="26" t="s">
        <v>736</v>
      </c>
    </row>
    <row r="17" s="2" customFormat="1" ht="40" customHeight="1" spans="1:10">
      <c r="A17" s="63"/>
      <c r="B17" s="41"/>
      <c r="C17" s="14" t="s">
        <v>1021</v>
      </c>
      <c r="D17" s="31" t="s">
        <v>831</v>
      </c>
      <c r="E17" s="65">
        <v>100</v>
      </c>
      <c r="F17" s="32" t="s">
        <v>817</v>
      </c>
      <c r="G17" s="32">
        <v>1</v>
      </c>
      <c r="H17" s="26">
        <v>20</v>
      </c>
      <c r="I17" s="26">
        <v>20</v>
      </c>
      <c r="J17" s="14" t="s">
        <v>736</v>
      </c>
    </row>
    <row r="18" s="2" customFormat="1" ht="30" customHeight="1" spans="1:10">
      <c r="A18" s="64"/>
      <c r="B18" s="22" t="s">
        <v>820</v>
      </c>
      <c r="C18" s="14" t="s">
        <v>1022</v>
      </c>
      <c r="D18" s="31" t="s">
        <v>831</v>
      </c>
      <c r="E18" s="65" t="s">
        <v>1023</v>
      </c>
      <c r="F18" s="32" t="s">
        <v>817</v>
      </c>
      <c r="G18" s="32">
        <v>1</v>
      </c>
      <c r="H18" s="26">
        <v>10</v>
      </c>
      <c r="I18" s="26">
        <v>10</v>
      </c>
      <c r="J18" s="14" t="s">
        <v>736</v>
      </c>
    </row>
    <row r="19" s="2" customFormat="1" ht="35" customHeight="1" spans="1:10">
      <c r="A19" s="22" t="s">
        <v>822</v>
      </c>
      <c r="B19" s="22" t="s">
        <v>871</v>
      </c>
      <c r="C19" s="14" t="s">
        <v>1024</v>
      </c>
      <c r="D19" s="31" t="s">
        <v>831</v>
      </c>
      <c r="E19" s="32" t="s">
        <v>1025</v>
      </c>
      <c r="F19" s="32" t="s">
        <v>817</v>
      </c>
      <c r="G19" s="32">
        <v>1</v>
      </c>
      <c r="H19" s="26">
        <v>30</v>
      </c>
      <c r="I19" s="26">
        <v>30</v>
      </c>
      <c r="J19" s="14" t="s">
        <v>736</v>
      </c>
    </row>
    <row r="20" s="2" customFormat="1" ht="35" customHeight="1" spans="1:10">
      <c r="A20" s="28" t="s">
        <v>834</v>
      </c>
      <c r="B20" s="28" t="s">
        <v>835</v>
      </c>
      <c r="C20" s="14" t="s">
        <v>1026</v>
      </c>
      <c r="D20" s="31" t="s">
        <v>831</v>
      </c>
      <c r="E20" s="14">
        <v>95</v>
      </c>
      <c r="F20" s="14" t="s">
        <v>817</v>
      </c>
      <c r="G20" s="32">
        <v>0.98</v>
      </c>
      <c r="H20" s="14">
        <v>10</v>
      </c>
      <c r="I20" s="14">
        <v>10</v>
      </c>
      <c r="J20" s="14" t="s">
        <v>736</v>
      </c>
    </row>
    <row r="21" s="2" customFormat="1" ht="25.5" customHeight="1" spans="1:10">
      <c r="A21" s="14" t="s">
        <v>874</v>
      </c>
      <c r="B21" s="14"/>
      <c r="C21" s="14" t="s">
        <v>736</v>
      </c>
      <c r="D21" s="14"/>
      <c r="E21" s="14"/>
      <c r="F21" s="14"/>
      <c r="G21" s="14"/>
      <c r="H21" s="14"/>
      <c r="I21" s="14"/>
      <c r="J21" s="14"/>
    </row>
    <row r="22" s="2" customFormat="1" ht="25.5" customHeight="1" spans="1:10">
      <c r="A22" s="14" t="s">
        <v>875</v>
      </c>
      <c r="B22" s="14"/>
      <c r="C22" s="14"/>
      <c r="D22" s="14"/>
      <c r="E22" s="14"/>
      <c r="F22" s="14"/>
      <c r="G22" s="14"/>
      <c r="H22" s="14">
        <v>100</v>
      </c>
      <c r="I22" s="14">
        <v>100</v>
      </c>
      <c r="J22" s="14" t="s">
        <v>876</v>
      </c>
    </row>
    <row r="23" s="108" customFormat="1" ht="19" customHeight="1" spans="1:10">
      <c r="A23" s="34"/>
      <c r="B23" s="35"/>
      <c r="C23" s="35"/>
      <c r="D23" s="35"/>
      <c r="E23" s="35"/>
      <c r="F23" s="35"/>
      <c r="G23" s="35"/>
      <c r="H23" s="35"/>
      <c r="I23" s="35"/>
      <c r="J23" s="39"/>
    </row>
    <row r="24" s="108" customFormat="1" ht="19" customHeight="1" spans="1:10">
      <c r="A24" s="34" t="s">
        <v>838</v>
      </c>
      <c r="B24" s="35"/>
      <c r="C24" s="35"/>
      <c r="D24" s="35"/>
      <c r="E24" s="35"/>
      <c r="F24" s="35"/>
      <c r="G24" s="35"/>
      <c r="H24" s="35"/>
      <c r="I24" s="35"/>
      <c r="J24" s="39"/>
    </row>
    <row r="25" s="108" customFormat="1" ht="18" customHeight="1" spans="1:10">
      <c r="A25" s="34" t="s">
        <v>839</v>
      </c>
      <c r="B25" s="34"/>
      <c r="C25" s="34"/>
      <c r="D25" s="34"/>
      <c r="E25" s="34"/>
      <c r="F25" s="34"/>
      <c r="G25" s="34"/>
      <c r="H25" s="34"/>
      <c r="I25" s="34"/>
      <c r="J25" s="34"/>
    </row>
    <row r="26" s="108" customFormat="1" ht="18" customHeight="1" spans="1:10">
      <c r="A26" s="34" t="s">
        <v>840</v>
      </c>
      <c r="B26" s="34"/>
      <c r="C26" s="34"/>
      <c r="D26" s="34"/>
      <c r="E26" s="34"/>
      <c r="F26" s="34"/>
      <c r="G26" s="34"/>
      <c r="H26" s="34"/>
      <c r="I26" s="34"/>
      <c r="J26" s="34"/>
    </row>
    <row r="27" s="108" customFormat="1" ht="18" customHeight="1" spans="1:10">
      <c r="A27" s="34" t="s">
        <v>877</v>
      </c>
      <c r="B27" s="34"/>
      <c r="C27" s="34"/>
      <c r="D27" s="34"/>
      <c r="E27" s="34"/>
      <c r="F27" s="34"/>
      <c r="G27" s="34"/>
      <c r="H27" s="34"/>
      <c r="I27" s="34"/>
      <c r="J27" s="34"/>
    </row>
    <row r="28" s="108" customFormat="1" ht="24" customHeight="1" spans="1:10">
      <c r="A28" s="34" t="s">
        <v>878</v>
      </c>
      <c r="B28" s="34"/>
      <c r="C28" s="34"/>
      <c r="D28" s="34"/>
      <c r="E28" s="34"/>
      <c r="F28" s="34"/>
      <c r="G28" s="34"/>
      <c r="H28" s="34"/>
      <c r="I28" s="34"/>
      <c r="J28" s="34"/>
    </row>
    <row r="29" spans="1:10">
      <c r="A29" s="34" t="s">
        <v>879</v>
      </c>
      <c r="B29" s="34"/>
      <c r="C29" s="34"/>
      <c r="D29" s="34"/>
      <c r="E29" s="34"/>
      <c r="F29" s="34"/>
      <c r="G29" s="34"/>
      <c r="H29" s="34"/>
      <c r="I29" s="34"/>
      <c r="J29" s="34"/>
    </row>
    <row r="30" spans="1:10">
      <c r="A30" s="34" t="s">
        <v>880</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B21"/>
    <mergeCell ref="C21:J21"/>
    <mergeCell ref="A22:G22"/>
    <mergeCell ref="A25:J25"/>
    <mergeCell ref="A26:J26"/>
    <mergeCell ref="A27:J27"/>
    <mergeCell ref="A28:J28"/>
    <mergeCell ref="A29:J29"/>
    <mergeCell ref="A30:J30"/>
    <mergeCell ref="A11:A12"/>
    <mergeCell ref="A15:A18"/>
    <mergeCell ref="B16:B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29"/>
  <sheetViews>
    <sheetView zoomScaleSheetLayoutView="60" topLeftCell="A11" workbookViewId="0">
      <selection activeCell="I16" sqref="I1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1027</v>
      </c>
    </row>
    <row r="4" s="3" customFormat="1" ht="18" customHeight="1" spans="1:253">
      <c r="A4" s="10" t="s">
        <v>845</v>
      </c>
      <c r="B4" s="10"/>
      <c r="C4" s="11" t="s">
        <v>1028</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52583</v>
      </c>
      <c r="F7" s="12">
        <v>52583</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52583</v>
      </c>
      <c r="F8" s="12">
        <v>52583</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0" customHeight="1" spans="1:10">
      <c r="A12" s="10"/>
      <c r="B12" s="40" t="s">
        <v>1029</v>
      </c>
      <c r="C12" s="40"/>
      <c r="D12" s="40"/>
      <c r="E12" s="40"/>
      <c r="F12" s="40" t="s">
        <v>1029</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45" customHeight="1" spans="1:10">
      <c r="A15" s="68" t="s">
        <v>813</v>
      </c>
      <c r="B15" s="22" t="s">
        <v>814</v>
      </c>
      <c r="C15" s="23" t="s">
        <v>1030</v>
      </c>
      <c r="D15" s="14" t="s">
        <v>816</v>
      </c>
      <c r="E15" s="14">
        <v>1</v>
      </c>
      <c r="F15" s="24" t="s">
        <v>887</v>
      </c>
      <c r="G15" s="14">
        <v>1</v>
      </c>
      <c r="H15" s="26">
        <v>20</v>
      </c>
      <c r="I15" s="26">
        <v>20</v>
      </c>
      <c r="J15" s="26" t="s">
        <v>736</v>
      </c>
    </row>
    <row r="16" s="2" customFormat="1" ht="45" customHeight="1" spans="1:10">
      <c r="A16" s="14"/>
      <c r="B16" s="28" t="s">
        <v>818</v>
      </c>
      <c r="C16" s="29" t="s">
        <v>1031</v>
      </c>
      <c r="D16" s="14" t="s">
        <v>831</v>
      </c>
      <c r="E16" s="65">
        <v>100</v>
      </c>
      <c r="F16" s="30" t="s">
        <v>817</v>
      </c>
      <c r="G16" s="65">
        <v>100</v>
      </c>
      <c r="H16" s="26">
        <v>30</v>
      </c>
      <c r="I16" s="26">
        <v>30</v>
      </c>
      <c r="J16" s="26" t="s">
        <v>736</v>
      </c>
    </row>
    <row r="17" s="2" customFormat="1" ht="40" customHeight="1" spans="1:10">
      <c r="A17" s="22" t="s">
        <v>822</v>
      </c>
      <c r="B17" s="22" t="s">
        <v>820</v>
      </c>
      <c r="C17" s="14" t="s">
        <v>1032</v>
      </c>
      <c r="D17" s="31" t="s">
        <v>831</v>
      </c>
      <c r="E17" s="65">
        <v>100</v>
      </c>
      <c r="F17" s="32" t="s">
        <v>817</v>
      </c>
      <c r="G17" s="65">
        <v>100</v>
      </c>
      <c r="H17" s="26">
        <v>20</v>
      </c>
      <c r="I17" s="26">
        <v>20</v>
      </c>
      <c r="J17" s="14" t="s">
        <v>736</v>
      </c>
    </row>
    <row r="18" s="2" customFormat="1" ht="30" customHeight="1" spans="1:10">
      <c r="A18" s="74"/>
      <c r="B18" s="22" t="s">
        <v>871</v>
      </c>
      <c r="C18" s="14" t="s">
        <v>1033</v>
      </c>
      <c r="D18" s="31" t="s">
        <v>831</v>
      </c>
      <c r="E18" s="65">
        <v>100</v>
      </c>
      <c r="F18" s="32" t="s">
        <v>817</v>
      </c>
      <c r="G18" s="65">
        <v>100</v>
      </c>
      <c r="H18" s="26">
        <v>10</v>
      </c>
      <c r="I18" s="26">
        <v>10</v>
      </c>
      <c r="J18" s="14" t="s">
        <v>736</v>
      </c>
    </row>
    <row r="19" s="2" customFormat="1" ht="35" customHeight="1" spans="1:10">
      <c r="A19" s="28" t="s">
        <v>834</v>
      </c>
      <c r="B19" s="28" t="s">
        <v>835</v>
      </c>
      <c r="C19" s="14" t="s">
        <v>955</v>
      </c>
      <c r="D19" s="31" t="s">
        <v>831</v>
      </c>
      <c r="E19" s="14">
        <v>90</v>
      </c>
      <c r="F19" s="14" t="s">
        <v>817</v>
      </c>
      <c r="G19" s="14">
        <v>95</v>
      </c>
      <c r="H19" s="26">
        <v>10</v>
      </c>
      <c r="I19" s="26">
        <v>10</v>
      </c>
      <c r="J19" s="14" t="s">
        <v>736</v>
      </c>
    </row>
    <row r="20" s="2" customFormat="1" ht="35" customHeight="1" spans="1:10">
      <c r="A20" s="14" t="s">
        <v>874</v>
      </c>
      <c r="B20" s="14"/>
      <c r="C20" s="14" t="s">
        <v>736</v>
      </c>
      <c r="D20" s="14"/>
      <c r="E20" s="14"/>
      <c r="F20" s="14"/>
      <c r="G20" s="14"/>
      <c r="H20" s="14"/>
      <c r="I20" s="14"/>
      <c r="J20" s="14"/>
    </row>
    <row r="21" s="2" customFormat="1" ht="25.5" customHeight="1" spans="1:10">
      <c r="A21" s="14" t="s">
        <v>875</v>
      </c>
      <c r="B21" s="14"/>
      <c r="C21" s="14"/>
      <c r="D21" s="14"/>
      <c r="E21" s="14"/>
      <c r="F21" s="14"/>
      <c r="G21" s="14"/>
      <c r="H21" s="14">
        <v>100</v>
      </c>
      <c r="I21" s="14">
        <v>100</v>
      </c>
      <c r="J21" s="14" t="s">
        <v>876</v>
      </c>
    </row>
    <row r="22" s="108" customFormat="1" ht="19" customHeight="1" spans="1:10">
      <c r="A22" s="34"/>
      <c r="B22" s="35"/>
      <c r="C22" s="35"/>
      <c r="D22" s="35"/>
      <c r="E22" s="35"/>
      <c r="F22" s="35"/>
      <c r="G22" s="35"/>
      <c r="H22" s="35"/>
      <c r="I22" s="35"/>
      <c r="J22" s="39"/>
    </row>
    <row r="23" s="108" customFormat="1" ht="19" customHeight="1" spans="1:10">
      <c r="A23" s="34" t="s">
        <v>838</v>
      </c>
      <c r="B23" s="35"/>
      <c r="C23" s="35"/>
      <c r="D23" s="35"/>
      <c r="E23" s="35"/>
      <c r="F23" s="35"/>
      <c r="G23" s="35"/>
      <c r="H23" s="35"/>
      <c r="I23" s="35"/>
      <c r="J23" s="39"/>
    </row>
    <row r="24" s="108" customFormat="1" ht="18" customHeight="1" spans="1:10">
      <c r="A24" s="34" t="s">
        <v>839</v>
      </c>
      <c r="B24" s="34"/>
      <c r="C24" s="34"/>
      <c r="D24" s="34"/>
      <c r="E24" s="34"/>
      <c r="F24" s="34"/>
      <c r="G24" s="34"/>
      <c r="H24" s="34"/>
      <c r="I24" s="34"/>
      <c r="J24" s="34"/>
    </row>
    <row r="25" s="108" customFormat="1" ht="18" customHeight="1" spans="1:10">
      <c r="A25" s="34" t="s">
        <v>840</v>
      </c>
      <c r="B25" s="34"/>
      <c r="C25" s="34"/>
      <c r="D25" s="34"/>
      <c r="E25" s="34"/>
      <c r="F25" s="34"/>
      <c r="G25" s="34"/>
      <c r="H25" s="34"/>
      <c r="I25" s="34"/>
      <c r="J25" s="34"/>
    </row>
    <row r="26" s="108" customFormat="1" ht="18" customHeight="1" spans="1:10">
      <c r="A26" s="34" t="s">
        <v>877</v>
      </c>
      <c r="B26" s="34"/>
      <c r="C26" s="34"/>
      <c r="D26" s="34"/>
      <c r="E26" s="34"/>
      <c r="F26" s="34"/>
      <c r="G26" s="34"/>
      <c r="H26" s="34"/>
      <c r="I26" s="34"/>
      <c r="J26" s="34"/>
    </row>
    <row r="27" s="108" customFormat="1" ht="24" customHeight="1" spans="1:10">
      <c r="A27" s="34" t="s">
        <v>878</v>
      </c>
      <c r="B27" s="34"/>
      <c r="C27" s="34"/>
      <c r="D27" s="34"/>
      <c r="E27" s="34"/>
      <c r="F27" s="34"/>
      <c r="G27" s="34"/>
      <c r="H27" s="34"/>
      <c r="I27" s="34"/>
      <c r="J27" s="34"/>
    </row>
    <row r="28" spans="1:10">
      <c r="A28" s="34" t="s">
        <v>879</v>
      </c>
      <c r="B28" s="34"/>
      <c r="C28" s="34"/>
      <c r="D28" s="34"/>
      <c r="E28" s="34"/>
      <c r="F28" s="34"/>
      <c r="G28" s="34"/>
      <c r="H28" s="34"/>
      <c r="I28" s="34"/>
      <c r="J28" s="34"/>
    </row>
    <row r="29" spans="1:10">
      <c r="A29" s="34" t="s">
        <v>880</v>
      </c>
      <c r="B29" s="34"/>
      <c r="C29" s="34"/>
      <c r="D29" s="34"/>
      <c r="E29" s="34"/>
      <c r="F29" s="34"/>
      <c r="G29" s="34"/>
      <c r="H29" s="34"/>
      <c r="I29" s="34"/>
      <c r="J29"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B20"/>
    <mergeCell ref="C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27"/>
  <sheetViews>
    <sheetView zoomScaleSheetLayoutView="60" topLeftCell="A11" workbookViewId="0">
      <selection activeCell="I15" sqref="I15"/>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1034</v>
      </c>
    </row>
    <row r="4" s="3" customFormat="1" ht="18" customHeight="1" spans="1:253">
      <c r="A4" s="10" t="s">
        <v>845</v>
      </c>
      <c r="B4" s="10"/>
      <c r="C4" s="11" t="s">
        <v>1035</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33900</v>
      </c>
      <c r="F7" s="12">
        <v>33900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33900</v>
      </c>
      <c r="F8" s="12">
        <v>33900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0" customHeight="1" spans="1:10">
      <c r="A12" s="10"/>
      <c r="B12" s="14" t="s">
        <v>1036</v>
      </c>
      <c r="C12" s="14"/>
      <c r="D12" s="14"/>
      <c r="E12" s="14"/>
      <c r="F12" s="14" t="s">
        <v>1036</v>
      </c>
      <c r="G12" s="14"/>
      <c r="H12" s="14"/>
      <c r="I12" s="14"/>
      <c r="J12" s="14"/>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45" customHeight="1" spans="1:10">
      <c r="A15" s="28" t="s">
        <v>813</v>
      </c>
      <c r="B15" s="28" t="s">
        <v>814</v>
      </c>
      <c r="C15" s="23" t="s">
        <v>926</v>
      </c>
      <c r="D15" s="14" t="s">
        <v>831</v>
      </c>
      <c r="E15" s="14" t="s">
        <v>927</v>
      </c>
      <c r="F15" s="26" t="s">
        <v>867</v>
      </c>
      <c r="G15" s="30">
        <v>1</v>
      </c>
      <c r="H15" s="26">
        <v>50</v>
      </c>
      <c r="I15" s="26">
        <v>50</v>
      </c>
      <c r="J15" s="26" t="s">
        <v>736</v>
      </c>
    </row>
    <row r="16" s="2" customFormat="1" ht="100" customHeight="1" spans="1:10">
      <c r="A16" s="80" t="s">
        <v>822</v>
      </c>
      <c r="B16" s="80" t="s">
        <v>871</v>
      </c>
      <c r="C16" s="14" t="s">
        <v>928</v>
      </c>
      <c r="D16" s="31" t="s">
        <v>831</v>
      </c>
      <c r="E16" s="65" t="s">
        <v>908</v>
      </c>
      <c r="F16" s="32" t="s">
        <v>817</v>
      </c>
      <c r="G16" s="32">
        <v>1</v>
      </c>
      <c r="H16" s="14">
        <v>30</v>
      </c>
      <c r="I16" s="14">
        <v>30</v>
      </c>
      <c r="J16" s="14" t="s">
        <v>736</v>
      </c>
    </row>
    <row r="17" s="2" customFormat="1" ht="40" customHeight="1" spans="1:10">
      <c r="A17" s="28" t="s">
        <v>834</v>
      </c>
      <c r="B17" s="28" t="s">
        <v>835</v>
      </c>
      <c r="C17" s="14" t="s">
        <v>929</v>
      </c>
      <c r="D17" s="31" t="s">
        <v>831</v>
      </c>
      <c r="E17" s="14">
        <v>95</v>
      </c>
      <c r="F17" s="14" t="s">
        <v>817</v>
      </c>
      <c r="G17" s="32">
        <v>1</v>
      </c>
      <c r="H17" s="14">
        <v>10</v>
      </c>
      <c r="I17" s="14">
        <v>10</v>
      </c>
      <c r="J17" s="14" t="s">
        <v>736</v>
      </c>
    </row>
    <row r="18" s="2" customFormat="1" ht="30" customHeight="1" spans="1:10">
      <c r="A18" s="14" t="s">
        <v>874</v>
      </c>
      <c r="B18" s="14"/>
      <c r="C18" s="14" t="s">
        <v>736</v>
      </c>
      <c r="D18" s="14"/>
      <c r="E18" s="14"/>
      <c r="F18" s="14"/>
      <c r="G18" s="14"/>
      <c r="H18" s="14"/>
      <c r="I18" s="14"/>
      <c r="J18" s="14"/>
    </row>
    <row r="19" s="2" customFormat="1" ht="41" customHeight="1" spans="1:10">
      <c r="A19" s="14" t="s">
        <v>875</v>
      </c>
      <c r="B19" s="14"/>
      <c r="C19" s="14"/>
      <c r="D19" s="14"/>
      <c r="E19" s="14"/>
      <c r="F19" s="14"/>
      <c r="G19" s="14"/>
      <c r="H19" s="14">
        <v>100</v>
      </c>
      <c r="I19" s="14">
        <v>100</v>
      </c>
      <c r="J19" s="14" t="s">
        <v>876</v>
      </c>
    </row>
    <row r="20" s="108" customFormat="1" ht="19" customHeight="1" spans="1:10">
      <c r="A20" s="34"/>
      <c r="B20" s="35"/>
      <c r="C20" s="35"/>
      <c r="D20" s="35"/>
      <c r="E20" s="35"/>
      <c r="F20" s="35"/>
      <c r="G20" s="35"/>
      <c r="H20" s="35"/>
      <c r="I20" s="35"/>
      <c r="J20" s="39"/>
    </row>
    <row r="21" s="108" customFormat="1" ht="19" customHeight="1" spans="1:10">
      <c r="A21" s="34" t="s">
        <v>838</v>
      </c>
      <c r="B21" s="35"/>
      <c r="C21" s="35"/>
      <c r="D21" s="35"/>
      <c r="E21" s="35"/>
      <c r="F21" s="35"/>
      <c r="G21" s="35"/>
      <c r="H21" s="35"/>
      <c r="I21" s="35"/>
      <c r="J21" s="39"/>
    </row>
    <row r="22" s="108" customFormat="1" ht="18" customHeight="1" spans="1:10">
      <c r="A22" s="34" t="s">
        <v>839</v>
      </c>
      <c r="B22" s="34"/>
      <c r="C22" s="34"/>
      <c r="D22" s="34"/>
      <c r="E22" s="34"/>
      <c r="F22" s="34"/>
      <c r="G22" s="34"/>
      <c r="H22" s="34"/>
      <c r="I22" s="34"/>
      <c r="J22" s="34"/>
    </row>
    <row r="23" s="108" customFormat="1" ht="18" customHeight="1" spans="1:10">
      <c r="A23" s="34" t="s">
        <v>840</v>
      </c>
      <c r="B23" s="34"/>
      <c r="C23" s="34"/>
      <c r="D23" s="34"/>
      <c r="E23" s="34"/>
      <c r="F23" s="34"/>
      <c r="G23" s="34"/>
      <c r="H23" s="34"/>
      <c r="I23" s="34"/>
      <c r="J23" s="34"/>
    </row>
    <row r="24" s="108" customFormat="1" ht="18" customHeight="1" spans="1:10">
      <c r="A24" s="34" t="s">
        <v>877</v>
      </c>
      <c r="B24" s="34"/>
      <c r="C24" s="34"/>
      <c r="D24" s="34"/>
      <c r="E24" s="34"/>
      <c r="F24" s="34"/>
      <c r="G24" s="34"/>
      <c r="H24" s="34"/>
      <c r="I24" s="34"/>
      <c r="J24" s="34"/>
    </row>
    <row r="25" s="108" customFormat="1" ht="24" customHeight="1" spans="1:10">
      <c r="A25" s="34" t="s">
        <v>878</v>
      </c>
      <c r="B25" s="34"/>
      <c r="C25" s="34"/>
      <c r="D25" s="34"/>
      <c r="E25" s="34"/>
      <c r="F25" s="34"/>
      <c r="G25" s="34"/>
      <c r="H25" s="34"/>
      <c r="I25" s="34"/>
      <c r="J25" s="34"/>
    </row>
    <row r="26" spans="1:10">
      <c r="A26" s="34" t="s">
        <v>879</v>
      </c>
      <c r="B26" s="34"/>
      <c r="C26" s="34"/>
      <c r="D26" s="34"/>
      <c r="E26" s="34"/>
      <c r="F26" s="34"/>
      <c r="G26" s="34"/>
      <c r="H26" s="34"/>
      <c r="I26" s="34"/>
      <c r="J26" s="34"/>
    </row>
    <row r="27" spans="1:10">
      <c r="A27" s="34" t="s">
        <v>880</v>
      </c>
      <c r="B27" s="34"/>
      <c r="C27" s="34"/>
      <c r="D27" s="34"/>
      <c r="E27" s="34"/>
      <c r="F27" s="34"/>
      <c r="G27" s="34"/>
      <c r="H27" s="34"/>
      <c r="I27" s="34"/>
      <c r="J27" s="3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B18"/>
    <mergeCell ref="C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1"/>
  <sheetViews>
    <sheetView zoomScaleSheetLayoutView="60" topLeftCell="A14" workbookViewId="0">
      <selection activeCell="H15" sqref="H15"/>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1037</v>
      </c>
    </row>
    <row r="4" s="2" customFormat="1" ht="25.5" customHeight="1" spans="1:10">
      <c r="A4" s="10" t="s">
        <v>845</v>
      </c>
      <c r="B4" s="10"/>
      <c r="C4" s="11" t="s">
        <v>1038</v>
      </c>
      <c r="D4" s="11"/>
      <c r="E4" s="11"/>
      <c r="F4" s="11"/>
      <c r="G4" s="11"/>
      <c r="H4" s="11"/>
      <c r="I4" s="11"/>
      <c r="J4" s="11"/>
    </row>
    <row r="5" s="2" customFormat="1" ht="25.5" customHeight="1" spans="1:10">
      <c r="A5" s="10" t="s">
        <v>847</v>
      </c>
      <c r="B5" s="10"/>
      <c r="C5" s="11" t="s">
        <v>848</v>
      </c>
      <c r="D5" s="11"/>
      <c r="E5" s="11"/>
      <c r="F5" s="10" t="s">
        <v>849</v>
      </c>
      <c r="G5" s="11" t="s">
        <v>891</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23100</v>
      </c>
      <c r="F7" s="12">
        <v>23100</v>
      </c>
      <c r="G7" s="10">
        <v>10</v>
      </c>
      <c r="H7" s="13">
        <v>1</v>
      </c>
      <c r="I7" s="38">
        <v>10</v>
      </c>
      <c r="J7" s="38"/>
    </row>
    <row r="8" s="2" customFormat="1" ht="25.5" customHeight="1" spans="1:10">
      <c r="A8" s="10"/>
      <c r="B8" s="10"/>
      <c r="C8" s="10" t="s">
        <v>858</v>
      </c>
      <c r="D8" s="12">
        <v>0</v>
      </c>
      <c r="E8" s="12">
        <v>23100</v>
      </c>
      <c r="F8" s="12">
        <v>23100</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35" customHeight="1" spans="1:10">
      <c r="A12" s="10"/>
      <c r="B12" s="40" t="s">
        <v>1039</v>
      </c>
      <c r="C12" s="40"/>
      <c r="D12" s="40"/>
      <c r="E12" s="40"/>
      <c r="F12" s="40" t="s">
        <v>1039</v>
      </c>
      <c r="G12" s="40"/>
      <c r="H12" s="40"/>
      <c r="I12" s="40"/>
      <c r="J12" s="40"/>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45" customHeight="1" spans="1:10">
      <c r="A15" s="28" t="s">
        <v>813</v>
      </c>
      <c r="B15" s="22" t="s">
        <v>814</v>
      </c>
      <c r="C15" s="14" t="s">
        <v>1040</v>
      </c>
      <c r="D15" s="14" t="s">
        <v>831</v>
      </c>
      <c r="E15" s="14">
        <v>487</v>
      </c>
      <c r="F15" s="26" t="s">
        <v>887</v>
      </c>
      <c r="G15" s="14">
        <v>487</v>
      </c>
      <c r="H15" s="26">
        <v>10</v>
      </c>
      <c r="I15" s="26">
        <v>10</v>
      </c>
      <c r="J15" s="26" t="s">
        <v>736</v>
      </c>
    </row>
    <row r="16" s="2" customFormat="1" ht="45" customHeight="1" spans="1:10">
      <c r="A16" s="14"/>
      <c r="B16" s="42"/>
      <c r="C16" s="14" t="s">
        <v>1041</v>
      </c>
      <c r="D16" s="14" t="s">
        <v>816</v>
      </c>
      <c r="E16" s="14">
        <v>3</v>
      </c>
      <c r="F16" s="26" t="s">
        <v>867</v>
      </c>
      <c r="G16" s="14">
        <v>3</v>
      </c>
      <c r="H16" s="26">
        <v>10</v>
      </c>
      <c r="I16" s="26">
        <v>10</v>
      </c>
      <c r="J16" s="26" t="s">
        <v>736</v>
      </c>
    </row>
    <row r="17" s="2" customFormat="1" ht="45" customHeight="1" spans="1:10">
      <c r="A17" s="14"/>
      <c r="B17" s="28" t="s">
        <v>818</v>
      </c>
      <c r="C17" s="29" t="s">
        <v>1042</v>
      </c>
      <c r="D17" s="14" t="s">
        <v>831</v>
      </c>
      <c r="E17" s="14">
        <v>100</v>
      </c>
      <c r="F17" s="26" t="s">
        <v>817</v>
      </c>
      <c r="G17" s="14">
        <v>100</v>
      </c>
      <c r="H17" s="26">
        <v>10</v>
      </c>
      <c r="I17" s="26">
        <v>10</v>
      </c>
      <c r="J17" s="26" t="s">
        <v>736</v>
      </c>
    </row>
    <row r="18" s="2" customFormat="1" ht="45" customHeight="1" spans="1:10">
      <c r="A18" s="14"/>
      <c r="B18" s="28" t="s">
        <v>820</v>
      </c>
      <c r="C18" s="14" t="s">
        <v>897</v>
      </c>
      <c r="D18" s="14" t="s">
        <v>816</v>
      </c>
      <c r="E18" s="14">
        <v>100</v>
      </c>
      <c r="F18" s="26" t="s">
        <v>817</v>
      </c>
      <c r="G18" s="14">
        <v>100</v>
      </c>
      <c r="H18" s="26">
        <v>10</v>
      </c>
      <c r="I18" s="26">
        <v>10</v>
      </c>
      <c r="J18" s="26" t="s">
        <v>736</v>
      </c>
    </row>
    <row r="19" s="2" customFormat="1" ht="45" customHeight="1" spans="1:10">
      <c r="A19" s="14"/>
      <c r="B19" s="28" t="s">
        <v>945</v>
      </c>
      <c r="C19" s="14" t="s">
        <v>1043</v>
      </c>
      <c r="D19" s="14" t="s">
        <v>816</v>
      </c>
      <c r="E19" s="14">
        <v>2.31</v>
      </c>
      <c r="F19" s="26" t="s">
        <v>1044</v>
      </c>
      <c r="G19" s="14">
        <v>2.31</v>
      </c>
      <c r="H19" s="26">
        <v>10</v>
      </c>
      <c r="I19" s="26">
        <v>10</v>
      </c>
      <c r="J19" s="26" t="s">
        <v>736</v>
      </c>
    </row>
    <row r="20" s="2" customFormat="1" ht="35" customHeight="1" spans="1:10">
      <c r="A20" s="28" t="s">
        <v>822</v>
      </c>
      <c r="B20" s="28" t="s">
        <v>871</v>
      </c>
      <c r="C20" s="14" t="s">
        <v>1045</v>
      </c>
      <c r="D20" s="31" t="s">
        <v>831</v>
      </c>
      <c r="E20" s="14">
        <v>98</v>
      </c>
      <c r="F20" s="30" t="s">
        <v>817</v>
      </c>
      <c r="G20" s="14">
        <v>98</v>
      </c>
      <c r="H20" s="26">
        <v>30</v>
      </c>
      <c r="I20" s="26">
        <v>30</v>
      </c>
      <c r="J20" s="26" t="s">
        <v>736</v>
      </c>
    </row>
    <row r="21" s="2" customFormat="1" ht="45" customHeight="1" spans="1:10">
      <c r="A21" s="28" t="s">
        <v>834</v>
      </c>
      <c r="B21" s="28" t="s">
        <v>835</v>
      </c>
      <c r="C21" s="14" t="s">
        <v>1046</v>
      </c>
      <c r="D21" s="31" t="s">
        <v>831</v>
      </c>
      <c r="E21" s="14">
        <v>95</v>
      </c>
      <c r="F21" s="14" t="s">
        <v>817</v>
      </c>
      <c r="G21" s="14">
        <v>98</v>
      </c>
      <c r="H21" s="14">
        <v>10</v>
      </c>
      <c r="I21" s="14">
        <v>10</v>
      </c>
      <c r="J21" s="14" t="s">
        <v>736</v>
      </c>
    </row>
    <row r="22" s="2" customFormat="1" ht="25.5" customHeight="1" spans="1:10">
      <c r="A22" s="14" t="s">
        <v>874</v>
      </c>
      <c r="B22" s="14"/>
      <c r="C22" s="14" t="s">
        <v>736</v>
      </c>
      <c r="D22" s="14"/>
      <c r="E22" s="14"/>
      <c r="F22" s="14"/>
      <c r="G22" s="14"/>
      <c r="H22" s="14"/>
      <c r="I22" s="14"/>
      <c r="J22" s="14"/>
    </row>
    <row r="23" s="2" customFormat="1" ht="25.5" customHeight="1" spans="1:10">
      <c r="A23" s="14" t="s">
        <v>875</v>
      </c>
      <c r="B23" s="14"/>
      <c r="C23" s="14"/>
      <c r="D23" s="14"/>
      <c r="E23" s="14"/>
      <c r="F23" s="14"/>
      <c r="G23" s="14"/>
      <c r="H23" s="14">
        <v>100</v>
      </c>
      <c r="I23" s="14">
        <v>100</v>
      </c>
      <c r="J23" s="14" t="s">
        <v>876</v>
      </c>
    </row>
    <row r="24" s="108" customFormat="1" ht="19" customHeight="1" spans="1:10">
      <c r="A24" s="34"/>
      <c r="B24" s="35"/>
      <c r="C24" s="35"/>
      <c r="D24" s="35"/>
      <c r="E24" s="35"/>
      <c r="F24" s="35"/>
      <c r="G24" s="35"/>
      <c r="H24" s="35"/>
      <c r="I24" s="35"/>
      <c r="J24" s="39"/>
    </row>
    <row r="25" s="108" customFormat="1" ht="19" customHeight="1" spans="1:10">
      <c r="A25" s="34" t="s">
        <v>838</v>
      </c>
      <c r="B25" s="35"/>
      <c r="C25" s="35"/>
      <c r="D25" s="35"/>
      <c r="E25" s="35"/>
      <c r="F25" s="35"/>
      <c r="G25" s="35"/>
      <c r="H25" s="35"/>
      <c r="I25" s="35"/>
      <c r="J25" s="39"/>
    </row>
    <row r="26" s="108" customFormat="1" ht="18" customHeight="1" spans="1:10">
      <c r="A26" s="34" t="s">
        <v>839</v>
      </c>
      <c r="B26" s="34"/>
      <c r="C26" s="34"/>
      <c r="D26" s="34"/>
      <c r="E26" s="34"/>
      <c r="F26" s="34"/>
      <c r="G26" s="34"/>
      <c r="H26" s="34"/>
      <c r="I26" s="34"/>
      <c r="J26" s="34"/>
    </row>
    <row r="27" s="108" customFormat="1" ht="18" customHeight="1" spans="1:10">
      <c r="A27" s="34" t="s">
        <v>840</v>
      </c>
      <c r="B27" s="34"/>
      <c r="C27" s="34"/>
      <c r="D27" s="34"/>
      <c r="E27" s="34"/>
      <c r="F27" s="34"/>
      <c r="G27" s="34"/>
      <c r="H27" s="34"/>
      <c r="I27" s="34"/>
      <c r="J27" s="34"/>
    </row>
    <row r="28" s="108" customFormat="1" ht="18" customHeight="1" spans="1:10">
      <c r="A28" s="34" t="s">
        <v>877</v>
      </c>
      <c r="B28" s="34"/>
      <c r="C28" s="34"/>
      <c r="D28" s="34"/>
      <c r="E28" s="34"/>
      <c r="F28" s="34"/>
      <c r="G28" s="34"/>
      <c r="H28" s="34"/>
      <c r="I28" s="34"/>
      <c r="J28" s="34"/>
    </row>
    <row r="29" s="108" customFormat="1" ht="24" customHeight="1" spans="1:10">
      <c r="A29" s="34" t="s">
        <v>878</v>
      </c>
      <c r="B29" s="34"/>
      <c r="C29" s="34"/>
      <c r="D29" s="34"/>
      <c r="E29" s="34"/>
      <c r="F29" s="34"/>
      <c r="G29" s="34"/>
      <c r="H29" s="34"/>
      <c r="I29" s="34"/>
      <c r="J29" s="34"/>
    </row>
    <row r="30" spans="1:10">
      <c r="A30" s="34" t="s">
        <v>879</v>
      </c>
      <c r="B30" s="34"/>
      <c r="C30" s="34"/>
      <c r="D30" s="34"/>
      <c r="E30" s="34"/>
      <c r="F30" s="34"/>
      <c r="G30" s="34"/>
      <c r="H30" s="34"/>
      <c r="I30" s="34"/>
      <c r="J30" s="34"/>
    </row>
    <row r="31" spans="1:10">
      <c r="A31" s="34" t="s">
        <v>880</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B22"/>
    <mergeCell ref="C22:J22"/>
    <mergeCell ref="A23:G23"/>
    <mergeCell ref="A26:J26"/>
    <mergeCell ref="A27:J27"/>
    <mergeCell ref="A28:J28"/>
    <mergeCell ref="A29:J29"/>
    <mergeCell ref="A30:J30"/>
    <mergeCell ref="A31:J31"/>
    <mergeCell ref="A11:A12"/>
    <mergeCell ref="A15:A19"/>
    <mergeCell ref="B15:B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0"/>
  <sheetViews>
    <sheetView zoomScaleSheetLayoutView="60" topLeftCell="A8" workbookViewId="0">
      <selection activeCell="C15" sqref="C15:J1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1047</v>
      </c>
    </row>
    <row r="4" s="2" customFormat="1" ht="25.5" customHeight="1" spans="1:10">
      <c r="A4" s="10" t="s">
        <v>845</v>
      </c>
      <c r="B4" s="10"/>
      <c r="C4" s="11" t="s">
        <v>1048</v>
      </c>
      <c r="D4" s="11"/>
      <c r="E4" s="11"/>
      <c r="F4" s="11"/>
      <c r="G4" s="11"/>
      <c r="H4" s="11"/>
      <c r="I4" s="11"/>
      <c r="J4" s="11"/>
    </row>
    <row r="5" s="2" customFormat="1" ht="25.5" customHeight="1" spans="1:10">
      <c r="A5" s="10" t="s">
        <v>847</v>
      </c>
      <c r="B5" s="10"/>
      <c r="C5" s="11" t="s">
        <v>848</v>
      </c>
      <c r="D5" s="11"/>
      <c r="E5" s="11"/>
      <c r="F5" s="10" t="s">
        <v>849</v>
      </c>
      <c r="G5" s="11" t="s">
        <v>891</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4400</v>
      </c>
      <c r="F7" s="12">
        <v>4400</v>
      </c>
      <c r="G7" s="10">
        <v>10</v>
      </c>
      <c r="H7" s="13">
        <v>1</v>
      </c>
      <c r="I7" s="38">
        <v>10</v>
      </c>
      <c r="J7" s="38"/>
    </row>
    <row r="8" s="2" customFormat="1" ht="25.5" customHeight="1" spans="1:10">
      <c r="A8" s="10"/>
      <c r="B8" s="10"/>
      <c r="C8" s="10" t="s">
        <v>858</v>
      </c>
      <c r="D8" s="12">
        <v>0</v>
      </c>
      <c r="E8" s="12">
        <v>4400</v>
      </c>
      <c r="F8" s="12">
        <v>4400</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30" customHeight="1" spans="1:10">
      <c r="A12" s="10"/>
      <c r="B12" s="40" t="s">
        <v>1049</v>
      </c>
      <c r="C12" s="40"/>
      <c r="D12" s="40"/>
      <c r="E12" s="40"/>
      <c r="F12" s="40" t="s">
        <v>1049</v>
      </c>
      <c r="G12" s="40"/>
      <c r="H12" s="40"/>
      <c r="I12" s="40"/>
      <c r="J12" s="40"/>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35" customHeight="1" spans="1:11">
      <c r="A15" s="22" t="s">
        <v>813</v>
      </c>
      <c r="B15" s="22" t="s">
        <v>814</v>
      </c>
      <c r="C15" s="23" t="s">
        <v>1050</v>
      </c>
      <c r="D15" s="14" t="s">
        <v>816</v>
      </c>
      <c r="E15" s="14">
        <v>22</v>
      </c>
      <c r="F15" s="24" t="s">
        <v>987</v>
      </c>
      <c r="G15" s="14">
        <v>22</v>
      </c>
      <c r="H15" s="26">
        <v>10</v>
      </c>
      <c r="I15" s="26">
        <v>10</v>
      </c>
      <c r="J15" s="26" t="s">
        <v>736</v>
      </c>
      <c r="K15" s="37"/>
    </row>
    <row r="16" s="2" customFormat="1" ht="35" customHeight="1" spans="1:11">
      <c r="A16" s="74"/>
      <c r="B16" s="41"/>
      <c r="C16" s="70" t="s">
        <v>1051</v>
      </c>
      <c r="D16" s="14" t="s">
        <v>816</v>
      </c>
      <c r="E16" s="65">
        <v>200</v>
      </c>
      <c r="F16" s="30" t="s">
        <v>1052</v>
      </c>
      <c r="G16" s="65">
        <v>200</v>
      </c>
      <c r="H16" s="26">
        <v>10</v>
      </c>
      <c r="I16" s="26">
        <v>10</v>
      </c>
      <c r="J16" s="26" t="s">
        <v>736</v>
      </c>
      <c r="K16" s="37"/>
    </row>
    <row r="17" s="2" customFormat="1" ht="30" customHeight="1" spans="1:11">
      <c r="A17" s="74"/>
      <c r="B17" s="28" t="s">
        <v>818</v>
      </c>
      <c r="C17" s="29" t="s">
        <v>1032</v>
      </c>
      <c r="D17" s="14" t="s">
        <v>831</v>
      </c>
      <c r="E17" s="65">
        <v>100</v>
      </c>
      <c r="F17" s="30" t="s">
        <v>817</v>
      </c>
      <c r="G17" s="65">
        <v>100</v>
      </c>
      <c r="H17" s="26">
        <v>20</v>
      </c>
      <c r="I17" s="26">
        <v>20</v>
      </c>
      <c r="J17" s="26" t="s">
        <v>736</v>
      </c>
      <c r="K17" s="37"/>
    </row>
    <row r="18" s="2" customFormat="1" ht="30" customHeight="1" spans="1:11">
      <c r="A18" s="27"/>
      <c r="B18" s="22" t="s">
        <v>820</v>
      </c>
      <c r="C18" s="14" t="s">
        <v>926</v>
      </c>
      <c r="D18" s="31" t="s">
        <v>831</v>
      </c>
      <c r="E18" s="65">
        <v>100</v>
      </c>
      <c r="F18" s="32" t="s">
        <v>817</v>
      </c>
      <c r="G18" s="65">
        <v>100</v>
      </c>
      <c r="H18" s="14">
        <v>10</v>
      </c>
      <c r="I18" s="14">
        <v>10</v>
      </c>
      <c r="J18" s="14" t="s">
        <v>736</v>
      </c>
      <c r="K18" s="37"/>
    </row>
    <row r="19" s="2" customFormat="1" ht="37" customHeight="1" spans="1:11">
      <c r="A19" s="22" t="s">
        <v>822</v>
      </c>
      <c r="B19" s="22" t="s">
        <v>871</v>
      </c>
      <c r="C19" s="14" t="s">
        <v>1045</v>
      </c>
      <c r="D19" s="31" t="s">
        <v>831</v>
      </c>
      <c r="E19" s="32" t="s">
        <v>1053</v>
      </c>
      <c r="F19" s="32" t="s">
        <v>817</v>
      </c>
      <c r="G19" s="32" t="s">
        <v>1053</v>
      </c>
      <c r="H19" s="14">
        <v>30</v>
      </c>
      <c r="I19" s="14">
        <v>20</v>
      </c>
      <c r="J19" s="14" t="s">
        <v>736</v>
      </c>
      <c r="K19" s="37"/>
    </row>
    <row r="20" s="2" customFormat="1" ht="35" customHeight="1" spans="1:11">
      <c r="A20" s="28" t="s">
        <v>834</v>
      </c>
      <c r="B20" s="28" t="s">
        <v>835</v>
      </c>
      <c r="C20" s="14" t="s">
        <v>1026</v>
      </c>
      <c r="D20" s="31" t="s">
        <v>831</v>
      </c>
      <c r="E20" s="14">
        <v>90</v>
      </c>
      <c r="F20" s="14" t="s">
        <v>817</v>
      </c>
      <c r="G20" s="14">
        <v>95</v>
      </c>
      <c r="H20" s="14">
        <v>10</v>
      </c>
      <c r="I20" s="14">
        <v>10</v>
      </c>
      <c r="J20" s="14" t="s">
        <v>736</v>
      </c>
      <c r="K20" s="37"/>
    </row>
    <row r="21" s="2" customFormat="1" ht="35" customHeight="1" spans="1:11">
      <c r="A21" s="14" t="s">
        <v>874</v>
      </c>
      <c r="B21" s="14"/>
      <c r="C21" s="14" t="s">
        <v>736</v>
      </c>
      <c r="D21" s="14"/>
      <c r="E21" s="14"/>
      <c r="F21" s="14"/>
      <c r="G21" s="14"/>
      <c r="H21" s="14"/>
      <c r="I21" s="14"/>
      <c r="J21" s="14"/>
      <c r="K21" s="37"/>
    </row>
    <row r="22" s="2" customFormat="1" ht="30" customHeight="1" spans="1:11">
      <c r="A22" s="14" t="s">
        <v>875</v>
      </c>
      <c r="B22" s="14"/>
      <c r="C22" s="14"/>
      <c r="D22" s="14"/>
      <c r="E22" s="14"/>
      <c r="F22" s="14"/>
      <c r="G22" s="14"/>
      <c r="H22" s="14">
        <v>100</v>
      </c>
      <c r="I22" s="14">
        <v>100</v>
      </c>
      <c r="J22" s="14" t="s">
        <v>876</v>
      </c>
      <c r="K22" s="37"/>
    </row>
    <row r="23" s="108" customFormat="1" ht="19" customHeight="1" spans="1:10">
      <c r="A23" s="34"/>
      <c r="B23" s="35"/>
      <c r="C23" s="35"/>
      <c r="D23" s="35"/>
      <c r="E23" s="35"/>
      <c r="F23" s="35"/>
      <c r="G23" s="35"/>
      <c r="H23" s="35"/>
      <c r="I23" s="35"/>
      <c r="J23" s="39"/>
    </row>
    <row r="24" s="108" customFormat="1" ht="19" customHeight="1" spans="1:10">
      <c r="A24" s="34" t="s">
        <v>838</v>
      </c>
      <c r="B24" s="35"/>
      <c r="C24" s="35"/>
      <c r="D24" s="35"/>
      <c r="E24" s="35"/>
      <c r="F24" s="35"/>
      <c r="G24" s="35"/>
      <c r="H24" s="35"/>
      <c r="I24" s="35"/>
      <c r="J24" s="39"/>
    </row>
    <row r="25" s="108" customFormat="1" ht="18" customHeight="1" spans="1:10">
      <c r="A25" s="34" t="s">
        <v>839</v>
      </c>
      <c r="B25" s="34"/>
      <c r="C25" s="34"/>
      <c r="D25" s="34"/>
      <c r="E25" s="34"/>
      <c r="F25" s="34"/>
      <c r="G25" s="34"/>
      <c r="H25" s="34"/>
      <c r="I25" s="34"/>
      <c r="J25" s="34"/>
    </row>
    <row r="26" s="108" customFormat="1" ht="18" customHeight="1" spans="1:10">
      <c r="A26" s="34" t="s">
        <v>840</v>
      </c>
      <c r="B26" s="34"/>
      <c r="C26" s="34"/>
      <c r="D26" s="34"/>
      <c r="E26" s="34"/>
      <c r="F26" s="34"/>
      <c r="G26" s="34"/>
      <c r="H26" s="34"/>
      <c r="I26" s="34"/>
      <c r="J26" s="34"/>
    </row>
    <row r="27" s="108" customFormat="1" ht="18" customHeight="1" spans="1:10">
      <c r="A27" s="34" t="s">
        <v>877</v>
      </c>
      <c r="B27" s="34"/>
      <c r="C27" s="34"/>
      <c r="D27" s="34"/>
      <c r="E27" s="34"/>
      <c r="F27" s="34"/>
      <c r="G27" s="34"/>
      <c r="H27" s="34"/>
      <c r="I27" s="34"/>
      <c r="J27" s="34"/>
    </row>
    <row r="28" s="108" customFormat="1" ht="24" customHeight="1" spans="1:10">
      <c r="A28" s="34" t="s">
        <v>878</v>
      </c>
      <c r="B28" s="34"/>
      <c r="C28" s="34"/>
      <c r="D28" s="34"/>
      <c r="E28" s="34"/>
      <c r="F28" s="34"/>
      <c r="G28" s="34"/>
      <c r="H28" s="34"/>
      <c r="I28" s="34"/>
      <c r="J28" s="34"/>
    </row>
    <row r="29" spans="1:10">
      <c r="A29" s="34" t="s">
        <v>879</v>
      </c>
      <c r="B29" s="34"/>
      <c r="C29" s="34"/>
      <c r="D29" s="34"/>
      <c r="E29" s="34"/>
      <c r="F29" s="34"/>
      <c r="G29" s="34"/>
      <c r="H29" s="34"/>
      <c r="I29" s="34"/>
      <c r="J29" s="34"/>
    </row>
    <row r="30" spans="1:10">
      <c r="A30" s="34" t="s">
        <v>880</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B21"/>
    <mergeCell ref="C21:J21"/>
    <mergeCell ref="A22:G22"/>
    <mergeCell ref="A25:J25"/>
    <mergeCell ref="A26:J26"/>
    <mergeCell ref="A27:J27"/>
    <mergeCell ref="A28:J28"/>
    <mergeCell ref="A29:J29"/>
    <mergeCell ref="A30:J30"/>
    <mergeCell ref="A11:A12"/>
    <mergeCell ref="A15:A18"/>
    <mergeCell ref="B15:B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0"/>
  <sheetViews>
    <sheetView zoomScaleSheetLayoutView="60" topLeftCell="A9" workbookViewId="0">
      <selection activeCell="H19" sqref="H18:H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1054</v>
      </c>
    </row>
    <row r="4" s="2" customFormat="1" ht="25.5" customHeight="1" spans="1:10">
      <c r="A4" s="10" t="s">
        <v>845</v>
      </c>
      <c r="B4" s="10"/>
      <c r="C4" s="11" t="s">
        <v>1055</v>
      </c>
      <c r="D4" s="11"/>
      <c r="E4" s="11"/>
      <c r="F4" s="11"/>
      <c r="G4" s="11"/>
      <c r="H4" s="11"/>
      <c r="I4" s="11"/>
      <c r="J4" s="11"/>
    </row>
    <row r="5" s="2" customFormat="1" ht="25.5" customHeight="1" spans="1:10">
      <c r="A5" s="10" t="s">
        <v>847</v>
      </c>
      <c r="B5" s="10"/>
      <c r="C5" s="11" t="s">
        <v>848</v>
      </c>
      <c r="D5" s="11"/>
      <c r="E5" s="11"/>
      <c r="F5" s="10" t="s">
        <v>849</v>
      </c>
      <c r="G5" s="11" t="s">
        <v>891</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30260</v>
      </c>
      <c r="F7" s="12">
        <v>30260</v>
      </c>
      <c r="G7" s="10">
        <v>10</v>
      </c>
      <c r="H7" s="13">
        <v>1</v>
      </c>
      <c r="I7" s="38">
        <v>10</v>
      </c>
      <c r="J7" s="38"/>
    </row>
    <row r="8" s="2" customFormat="1" ht="25.5" customHeight="1" spans="1:10">
      <c r="A8" s="10"/>
      <c r="B8" s="10"/>
      <c r="C8" s="10" t="s">
        <v>858</v>
      </c>
      <c r="D8" s="12">
        <v>0</v>
      </c>
      <c r="E8" s="12">
        <v>30260</v>
      </c>
      <c r="F8" s="12">
        <v>30260</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35" customHeight="1" spans="1:10">
      <c r="A12" s="10"/>
      <c r="B12" s="40" t="s">
        <v>1056</v>
      </c>
      <c r="C12" s="40"/>
      <c r="D12" s="40"/>
      <c r="E12" s="40"/>
      <c r="F12" s="40" t="s">
        <v>1056</v>
      </c>
      <c r="G12" s="40"/>
      <c r="H12" s="40"/>
      <c r="I12" s="40"/>
      <c r="J12" s="40"/>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55" customHeight="1" spans="1:10">
      <c r="A15" s="22" t="s">
        <v>813</v>
      </c>
      <c r="B15" s="22" t="s">
        <v>814</v>
      </c>
      <c r="C15" s="23" t="s">
        <v>1057</v>
      </c>
      <c r="D15" s="14" t="s">
        <v>816</v>
      </c>
      <c r="E15" s="14">
        <v>77</v>
      </c>
      <c r="F15" s="24" t="s">
        <v>887</v>
      </c>
      <c r="G15" s="14">
        <v>77</v>
      </c>
      <c r="H15" s="26">
        <v>15</v>
      </c>
      <c r="I15" s="26">
        <v>15</v>
      </c>
      <c r="J15" s="26" t="s">
        <v>736</v>
      </c>
    </row>
    <row r="16" s="2" customFormat="1" ht="35" customHeight="1" spans="1:10">
      <c r="A16" s="74"/>
      <c r="B16" s="22" t="s">
        <v>818</v>
      </c>
      <c r="C16" s="29" t="s">
        <v>1058</v>
      </c>
      <c r="D16" s="14" t="s">
        <v>831</v>
      </c>
      <c r="E16" s="65">
        <v>100</v>
      </c>
      <c r="F16" s="30" t="s">
        <v>817</v>
      </c>
      <c r="G16" s="65">
        <v>100</v>
      </c>
      <c r="H16" s="26">
        <v>15</v>
      </c>
      <c r="I16" s="26">
        <v>15</v>
      </c>
      <c r="J16" s="26" t="s">
        <v>736</v>
      </c>
    </row>
    <row r="17" s="2" customFormat="1" ht="30" customHeight="1" spans="1:10">
      <c r="A17" s="27"/>
      <c r="B17" s="22" t="s">
        <v>820</v>
      </c>
      <c r="C17" s="14" t="s">
        <v>1059</v>
      </c>
      <c r="D17" s="31" t="s">
        <v>831</v>
      </c>
      <c r="E17" s="65">
        <v>100</v>
      </c>
      <c r="F17" s="32" t="s">
        <v>817</v>
      </c>
      <c r="G17" s="65">
        <v>100</v>
      </c>
      <c r="H17" s="14">
        <v>20</v>
      </c>
      <c r="I17" s="14">
        <v>20</v>
      </c>
      <c r="J17" s="14" t="s">
        <v>736</v>
      </c>
    </row>
    <row r="18" s="2" customFormat="1" ht="30" customHeight="1" spans="1:10">
      <c r="A18" s="22" t="s">
        <v>822</v>
      </c>
      <c r="B18" s="22" t="s">
        <v>871</v>
      </c>
      <c r="C18" s="14" t="s">
        <v>1060</v>
      </c>
      <c r="D18" s="31" t="s">
        <v>831</v>
      </c>
      <c r="E18" s="65">
        <v>100</v>
      </c>
      <c r="F18" s="32" t="s">
        <v>817</v>
      </c>
      <c r="G18" s="65">
        <v>100</v>
      </c>
      <c r="H18" s="14">
        <v>20</v>
      </c>
      <c r="I18" s="14">
        <v>20</v>
      </c>
      <c r="J18" s="14" t="s">
        <v>736</v>
      </c>
    </row>
    <row r="19" s="2" customFormat="1" ht="30" customHeight="1" spans="1:10">
      <c r="A19" s="74"/>
      <c r="B19" s="41"/>
      <c r="C19" s="14" t="s">
        <v>1061</v>
      </c>
      <c r="D19" s="31" t="s">
        <v>831</v>
      </c>
      <c r="E19" s="14" t="s">
        <v>1062</v>
      </c>
      <c r="F19" s="14" t="s">
        <v>817</v>
      </c>
      <c r="G19" s="14">
        <v>100</v>
      </c>
      <c r="H19" s="14">
        <v>10</v>
      </c>
      <c r="I19" s="14">
        <v>10</v>
      </c>
      <c r="J19" s="14" t="s">
        <v>736</v>
      </c>
    </row>
    <row r="20" s="2" customFormat="1" ht="35" customHeight="1" spans="1:10">
      <c r="A20" s="28" t="s">
        <v>834</v>
      </c>
      <c r="B20" s="28" t="s">
        <v>835</v>
      </c>
      <c r="C20" s="14" t="s">
        <v>1026</v>
      </c>
      <c r="D20" s="31" t="s">
        <v>831</v>
      </c>
      <c r="E20" s="14">
        <v>95</v>
      </c>
      <c r="F20" s="14" t="s">
        <v>817</v>
      </c>
      <c r="G20" s="14">
        <v>98</v>
      </c>
      <c r="H20" s="14">
        <v>10</v>
      </c>
      <c r="I20" s="14">
        <v>10</v>
      </c>
      <c r="J20" s="14" t="s">
        <v>736</v>
      </c>
    </row>
    <row r="21" s="2" customFormat="1" ht="25.5" customHeight="1" spans="1:10">
      <c r="A21" s="14" t="s">
        <v>874</v>
      </c>
      <c r="B21" s="14"/>
      <c r="C21" s="14" t="s">
        <v>736</v>
      </c>
      <c r="D21" s="14"/>
      <c r="E21" s="14"/>
      <c r="F21" s="14"/>
      <c r="G21" s="14"/>
      <c r="H21" s="14"/>
      <c r="I21" s="14"/>
      <c r="J21" s="14"/>
    </row>
    <row r="22" s="2" customFormat="1" ht="25.5" customHeight="1" spans="1:10">
      <c r="A22" s="14" t="s">
        <v>875</v>
      </c>
      <c r="B22" s="14"/>
      <c r="C22" s="14"/>
      <c r="D22" s="14"/>
      <c r="E22" s="14"/>
      <c r="F22" s="14"/>
      <c r="G22" s="14"/>
      <c r="H22" s="14">
        <v>100</v>
      </c>
      <c r="I22" s="14">
        <v>100</v>
      </c>
      <c r="J22" s="14" t="s">
        <v>876</v>
      </c>
    </row>
    <row r="23" s="108" customFormat="1" ht="19" customHeight="1" spans="1:10">
      <c r="A23" s="34"/>
      <c r="B23" s="35"/>
      <c r="C23" s="35"/>
      <c r="D23" s="35"/>
      <c r="E23" s="35"/>
      <c r="F23" s="35"/>
      <c r="G23" s="35"/>
      <c r="H23" s="35"/>
      <c r="I23" s="35"/>
      <c r="J23" s="39"/>
    </row>
    <row r="24" s="108" customFormat="1" ht="19" customHeight="1" spans="1:10">
      <c r="A24" s="34" t="s">
        <v>838</v>
      </c>
      <c r="B24" s="35"/>
      <c r="C24" s="35"/>
      <c r="D24" s="35"/>
      <c r="E24" s="35"/>
      <c r="F24" s="35"/>
      <c r="G24" s="35"/>
      <c r="H24" s="35"/>
      <c r="I24" s="35"/>
      <c r="J24" s="39"/>
    </row>
    <row r="25" s="108" customFormat="1" ht="18" customHeight="1" spans="1:10">
      <c r="A25" s="34" t="s">
        <v>839</v>
      </c>
      <c r="B25" s="34"/>
      <c r="C25" s="34"/>
      <c r="D25" s="34"/>
      <c r="E25" s="34"/>
      <c r="F25" s="34"/>
      <c r="G25" s="34"/>
      <c r="H25" s="34"/>
      <c r="I25" s="34"/>
      <c r="J25" s="34"/>
    </row>
    <row r="26" s="108" customFormat="1" ht="18" customHeight="1" spans="1:10">
      <c r="A26" s="34" t="s">
        <v>840</v>
      </c>
      <c r="B26" s="34"/>
      <c r="C26" s="34"/>
      <c r="D26" s="34"/>
      <c r="E26" s="34"/>
      <c r="F26" s="34"/>
      <c r="G26" s="34"/>
      <c r="H26" s="34"/>
      <c r="I26" s="34"/>
      <c r="J26" s="34"/>
    </row>
    <row r="27" s="108" customFormat="1" ht="18" customHeight="1" spans="1:10">
      <c r="A27" s="34" t="s">
        <v>877</v>
      </c>
      <c r="B27" s="34"/>
      <c r="C27" s="34"/>
      <c r="D27" s="34"/>
      <c r="E27" s="34"/>
      <c r="F27" s="34"/>
      <c r="G27" s="34"/>
      <c r="H27" s="34"/>
      <c r="I27" s="34"/>
      <c r="J27" s="34"/>
    </row>
    <row r="28" s="108" customFormat="1" ht="24" customHeight="1" spans="1:10">
      <c r="A28" s="34" t="s">
        <v>878</v>
      </c>
      <c r="B28" s="34"/>
      <c r="C28" s="34"/>
      <c r="D28" s="34"/>
      <c r="E28" s="34"/>
      <c r="F28" s="34"/>
      <c r="G28" s="34"/>
      <c r="H28" s="34"/>
      <c r="I28" s="34"/>
      <c r="J28" s="34"/>
    </row>
    <row r="29" spans="1:10">
      <c r="A29" s="34" t="s">
        <v>879</v>
      </c>
      <c r="B29" s="34"/>
      <c r="C29" s="34"/>
      <c r="D29" s="34"/>
      <c r="E29" s="34"/>
      <c r="F29" s="34"/>
      <c r="G29" s="34"/>
      <c r="H29" s="34"/>
      <c r="I29" s="34"/>
      <c r="J29" s="34"/>
    </row>
    <row r="30" spans="1:10">
      <c r="A30" s="34" t="s">
        <v>880</v>
      </c>
      <c r="B30" s="34"/>
      <c r="C30" s="34"/>
      <c r="D30" s="34"/>
      <c r="E30" s="34"/>
      <c r="F30" s="34"/>
      <c r="G30" s="34"/>
      <c r="H30" s="34"/>
      <c r="I30" s="34"/>
      <c r="J30"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B21"/>
    <mergeCell ref="C21:J21"/>
    <mergeCell ref="A22:G22"/>
    <mergeCell ref="A25:J25"/>
    <mergeCell ref="A26:J26"/>
    <mergeCell ref="A27:J27"/>
    <mergeCell ref="A28:J28"/>
    <mergeCell ref="A29:J29"/>
    <mergeCell ref="A30:J30"/>
    <mergeCell ref="A11:A12"/>
    <mergeCell ref="A15:A17"/>
    <mergeCell ref="A18:A19"/>
    <mergeCell ref="B18:B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1"/>
  <sheetViews>
    <sheetView zoomScaleSheetLayoutView="60" topLeftCell="A12" workbookViewId="0">
      <selection activeCell="H17" sqref="H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1063</v>
      </c>
    </row>
    <row r="4" s="3" customFormat="1" ht="25" customHeight="1" spans="1:253">
      <c r="A4" s="10" t="s">
        <v>845</v>
      </c>
      <c r="B4" s="10"/>
      <c r="C4" s="11" t="s">
        <v>1064</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25"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30240</v>
      </c>
      <c r="F7" s="12">
        <v>30240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30240</v>
      </c>
      <c r="F8" s="12">
        <v>30240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180" customHeight="1" spans="1:10">
      <c r="A12" s="10"/>
      <c r="B12" s="40" t="s">
        <v>1065</v>
      </c>
      <c r="C12" s="40"/>
      <c r="D12" s="40"/>
      <c r="E12" s="40"/>
      <c r="F12" s="40" t="s">
        <v>1065</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45" customHeight="1" spans="1:10">
      <c r="A15" s="68" t="s">
        <v>813</v>
      </c>
      <c r="B15" s="22" t="s">
        <v>814</v>
      </c>
      <c r="C15" s="23" t="s">
        <v>1066</v>
      </c>
      <c r="D15" s="14" t="s">
        <v>831</v>
      </c>
      <c r="E15" s="14">
        <v>50</v>
      </c>
      <c r="F15" s="24" t="s">
        <v>817</v>
      </c>
      <c r="G15" s="14">
        <v>50</v>
      </c>
      <c r="H15" s="26">
        <v>15</v>
      </c>
      <c r="I15" s="26">
        <v>15</v>
      </c>
      <c r="J15" s="26" t="s">
        <v>736</v>
      </c>
    </row>
    <row r="16" s="2" customFormat="1" ht="45" customHeight="1" spans="1:10">
      <c r="A16" s="69"/>
      <c r="B16" s="41"/>
      <c r="C16" s="70" t="s">
        <v>1067</v>
      </c>
      <c r="D16" s="14" t="s">
        <v>831</v>
      </c>
      <c r="E16" s="65">
        <v>80</v>
      </c>
      <c r="F16" s="30" t="s">
        <v>817</v>
      </c>
      <c r="G16" s="65">
        <v>90</v>
      </c>
      <c r="H16" s="26">
        <v>15</v>
      </c>
      <c r="I16" s="26">
        <v>15</v>
      </c>
      <c r="J16" s="26" t="s">
        <v>736</v>
      </c>
    </row>
    <row r="17" s="2" customFormat="1" ht="40" customHeight="1" spans="1:10">
      <c r="A17" s="69"/>
      <c r="B17" s="41"/>
      <c r="C17" s="70" t="s">
        <v>1068</v>
      </c>
      <c r="D17" s="14" t="s">
        <v>831</v>
      </c>
      <c r="E17" s="65">
        <v>90</v>
      </c>
      <c r="F17" s="30" t="s">
        <v>817</v>
      </c>
      <c r="G17" s="65">
        <v>95</v>
      </c>
      <c r="H17" s="14">
        <v>10</v>
      </c>
      <c r="I17" s="14">
        <v>10</v>
      </c>
      <c r="J17" s="26" t="s">
        <v>736</v>
      </c>
    </row>
    <row r="18" s="2" customFormat="1" ht="30" customHeight="1" spans="1:10">
      <c r="A18" s="14"/>
      <c r="B18" s="22" t="s">
        <v>818</v>
      </c>
      <c r="C18" s="29" t="s">
        <v>897</v>
      </c>
      <c r="D18" s="14" t="s">
        <v>831</v>
      </c>
      <c r="E18" s="65">
        <v>100</v>
      </c>
      <c r="F18" s="30" t="s">
        <v>817</v>
      </c>
      <c r="G18" s="65">
        <v>100</v>
      </c>
      <c r="H18" s="14">
        <v>10</v>
      </c>
      <c r="I18" s="14">
        <v>10</v>
      </c>
      <c r="J18" s="26" t="s">
        <v>736</v>
      </c>
    </row>
    <row r="19" s="2" customFormat="1" ht="35" customHeight="1" spans="1:10">
      <c r="A19" s="22" t="s">
        <v>822</v>
      </c>
      <c r="B19" s="22" t="s">
        <v>871</v>
      </c>
      <c r="C19" s="14" t="s">
        <v>1069</v>
      </c>
      <c r="D19" s="31" t="s">
        <v>831</v>
      </c>
      <c r="E19" s="65">
        <v>100</v>
      </c>
      <c r="F19" s="32" t="s">
        <v>817</v>
      </c>
      <c r="G19" s="65">
        <v>100</v>
      </c>
      <c r="H19" s="14">
        <v>30</v>
      </c>
      <c r="I19" s="14">
        <v>30</v>
      </c>
      <c r="J19" s="14" t="s">
        <v>736</v>
      </c>
    </row>
    <row r="20" s="2" customFormat="1" ht="35" customHeight="1" spans="1:10">
      <c r="A20" s="28" t="s">
        <v>834</v>
      </c>
      <c r="B20" s="28" t="s">
        <v>835</v>
      </c>
      <c r="C20" s="14" t="s">
        <v>1026</v>
      </c>
      <c r="D20" s="31" t="s">
        <v>831</v>
      </c>
      <c r="E20" s="14">
        <v>95</v>
      </c>
      <c r="F20" s="14" t="s">
        <v>817</v>
      </c>
      <c r="G20" s="14">
        <v>96</v>
      </c>
      <c r="H20" s="14">
        <v>10</v>
      </c>
      <c r="I20" s="14">
        <v>10</v>
      </c>
      <c r="J20" s="14" t="s">
        <v>736</v>
      </c>
    </row>
    <row r="21" s="2" customFormat="1" ht="25.5" customHeight="1" spans="1:10">
      <c r="A21" s="14" t="s">
        <v>874</v>
      </c>
      <c r="B21" s="14"/>
      <c r="C21" s="14" t="s">
        <v>736</v>
      </c>
      <c r="D21" s="14"/>
      <c r="E21" s="14"/>
      <c r="F21" s="14"/>
      <c r="G21" s="14"/>
      <c r="H21" s="14"/>
      <c r="I21" s="14"/>
      <c r="J21" s="14"/>
    </row>
    <row r="22" s="2" customFormat="1" ht="25.5" customHeight="1" spans="1:10">
      <c r="A22" s="14" t="s">
        <v>875</v>
      </c>
      <c r="B22" s="14"/>
      <c r="C22" s="14"/>
      <c r="D22" s="14"/>
      <c r="E22" s="14"/>
      <c r="F22" s="14"/>
      <c r="G22" s="14"/>
      <c r="H22" s="14">
        <v>100</v>
      </c>
      <c r="I22" s="14">
        <v>100</v>
      </c>
      <c r="J22" s="14" t="s">
        <v>876</v>
      </c>
    </row>
    <row r="25" s="108" customFormat="1" ht="19" customHeight="1" spans="1:10">
      <c r="A25" s="34" t="s">
        <v>838</v>
      </c>
      <c r="B25" s="35"/>
      <c r="C25" s="35"/>
      <c r="D25" s="35"/>
      <c r="E25" s="35"/>
      <c r="F25" s="35"/>
      <c r="G25" s="35"/>
      <c r="H25" s="35"/>
      <c r="I25" s="35"/>
      <c r="J25" s="39"/>
    </row>
    <row r="26" s="108" customFormat="1" ht="18" customHeight="1" spans="1:10">
      <c r="A26" s="34" t="s">
        <v>839</v>
      </c>
      <c r="B26" s="34"/>
      <c r="C26" s="34"/>
      <c r="D26" s="34"/>
      <c r="E26" s="34"/>
      <c r="F26" s="34"/>
      <c r="G26" s="34"/>
      <c r="H26" s="34"/>
      <c r="I26" s="34"/>
      <c r="J26" s="34"/>
    </row>
    <row r="27" s="108" customFormat="1" ht="18" customHeight="1" spans="1:10">
      <c r="A27" s="34" t="s">
        <v>840</v>
      </c>
      <c r="B27" s="34"/>
      <c r="C27" s="34"/>
      <c r="D27" s="34"/>
      <c r="E27" s="34"/>
      <c r="F27" s="34"/>
      <c r="G27" s="34"/>
      <c r="H27" s="34"/>
      <c r="I27" s="34"/>
      <c r="J27" s="34"/>
    </row>
    <row r="28" s="108" customFormat="1" ht="18" customHeight="1" spans="1:10">
      <c r="A28" s="34" t="s">
        <v>877</v>
      </c>
      <c r="B28" s="34"/>
      <c r="C28" s="34"/>
      <c r="D28" s="34"/>
      <c r="E28" s="34"/>
      <c r="F28" s="34"/>
      <c r="G28" s="34"/>
      <c r="H28" s="34"/>
      <c r="I28" s="34"/>
      <c r="J28" s="34"/>
    </row>
    <row r="29" s="108" customFormat="1" ht="24" customHeight="1" spans="1:10">
      <c r="A29" s="34" t="s">
        <v>878</v>
      </c>
      <c r="B29" s="34"/>
      <c r="C29" s="34"/>
      <c r="D29" s="34"/>
      <c r="E29" s="34"/>
      <c r="F29" s="34"/>
      <c r="G29" s="34"/>
      <c r="H29" s="34"/>
      <c r="I29" s="34"/>
      <c r="J29" s="34"/>
    </row>
    <row r="30" s="5" customFormat="1" spans="1:10">
      <c r="A30" s="34" t="s">
        <v>879</v>
      </c>
      <c r="B30" s="34"/>
      <c r="C30" s="34"/>
      <c r="D30" s="34"/>
      <c r="E30" s="34"/>
      <c r="F30" s="34"/>
      <c r="G30" s="34"/>
      <c r="H30" s="34"/>
      <c r="I30" s="34"/>
      <c r="J30" s="34"/>
    </row>
    <row r="31" s="5" customFormat="1" spans="1:10">
      <c r="A31" s="34" t="s">
        <v>880</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B21"/>
    <mergeCell ref="C21:J21"/>
    <mergeCell ref="A22:G22"/>
    <mergeCell ref="A26:J26"/>
    <mergeCell ref="A27:J27"/>
    <mergeCell ref="A28:J28"/>
    <mergeCell ref="A29:J29"/>
    <mergeCell ref="A30:J30"/>
    <mergeCell ref="A31:J31"/>
    <mergeCell ref="A11:A12"/>
    <mergeCell ref="A15:A18"/>
    <mergeCell ref="B15:B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1"/>
  <sheetViews>
    <sheetView zoomScaleSheetLayoutView="60" topLeftCell="A8" workbookViewId="0">
      <selection activeCell="H19" sqref="H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7"/>
      <c r="C2" s="7"/>
      <c r="D2" s="7"/>
      <c r="E2" s="7"/>
      <c r="F2" s="7"/>
      <c r="G2" s="7"/>
      <c r="H2" s="7"/>
      <c r="I2" s="7"/>
      <c r="J2" s="7"/>
    </row>
    <row r="3" s="2" customFormat="1" ht="13" customHeight="1" spans="1:10">
      <c r="A3" s="9"/>
      <c r="B3" s="9"/>
      <c r="C3" s="9"/>
      <c r="D3" s="9"/>
      <c r="E3" s="9"/>
      <c r="F3" s="9"/>
      <c r="G3" s="9"/>
      <c r="H3" s="9"/>
      <c r="I3" s="9"/>
      <c r="J3" s="36" t="s">
        <v>1070</v>
      </c>
    </row>
    <row r="4" s="2" customFormat="1" ht="25.5" customHeight="1" spans="1:10">
      <c r="A4" s="10" t="s">
        <v>845</v>
      </c>
      <c r="B4" s="10"/>
      <c r="C4" s="11" t="s">
        <v>1071</v>
      </c>
      <c r="D4" s="11"/>
      <c r="E4" s="11"/>
      <c r="F4" s="11"/>
      <c r="G4" s="11"/>
      <c r="H4" s="11"/>
      <c r="I4" s="11"/>
      <c r="J4" s="11"/>
    </row>
    <row r="5" s="2" customFormat="1" ht="25.5" customHeight="1" spans="1:10">
      <c r="A5" s="10" t="s">
        <v>847</v>
      </c>
      <c r="B5" s="10"/>
      <c r="C5" s="11" t="s">
        <v>1072</v>
      </c>
      <c r="D5" s="11"/>
      <c r="E5" s="11"/>
      <c r="F5" s="10" t="s">
        <v>849</v>
      </c>
      <c r="G5" s="11" t="s">
        <v>850</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6000</v>
      </c>
      <c r="F7" s="12">
        <v>6000</v>
      </c>
      <c r="G7" s="10">
        <v>10</v>
      </c>
      <c r="H7" s="13">
        <v>1</v>
      </c>
      <c r="I7" s="38">
        <v>10</v>
      </c>
      <c r="J7" s="38"/>
    </row>
    <row r="8" s="2" customFormat="1" ht="25.5" customHeight="1" spans="1:10">
      <c r="A8" s="10"/>
      <c r="B8" s="10"/>
      <c r="C8" s="10" t="s">
        <v>858</v>
      </c>
      <c r="D8" s="12">
        <v>0</v>
      </c>
      <c r="E8" s="12">
        <v>6000</v>
      </c>
      <c r="F8" s="12">
        <v>6000</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45" customHeight="1" spans="1:10">
      <c r="A12" s="10"/>
      <c r="B12" s="43" t="s">
        <v>1073</v>
      </c>
      <c r="C12" s="44"/>
      <c r="D12" s="44"/>
      <c r="E12" s="45"/>
      <c r="F12" s="46" t="s">
        <v>1073</v>
      </c>
      <c r="G12" s="46"/>
      <c r="H12" s="46"/>
      <c r="I12" s="46"/>
      <c r="J12" s="46"/>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25.5" customHeight="1" spans="1:10">
      <c r="A15" s="109" t="s">
        <v>813</v>
      </c>
      <c r="B15" s="47" t="s">
        <v>814</v>
      </c>
      <c r="C15" s="71" t="s">
        <v>1074</v>
      </c>
      <c r="D15" s="49" t="s">
        <v>816</v>
      </c>
      <c r="E15" s="10">
        <v>6000</v>
      </c>
      <c r="F15" s="20" t="s">
        <v>895</v>
      </c>
      <c r="G15" s="110">
        <v>6000</v>
      </c>
      <c r="H15" s="21">
        <v>20</v>
      </c>
      <c r="I15" s="21">
        <v>20</v>
      </c>
      <c r="J15" s="21" t="s">
        <v>736</v>
      </c>
    </row>
    <row r="16" s="2" customFormat="1" ht="25.5" customHeight="1" spans="1:10">
      <c r="A16" s="47"/>
      <c r="B16" s="48" t="s">
        <v>818</v>
      </c>
      <c r="C16" s="10" t="s">
        <v>1075</v>
      </c>
      <c r="D16" s="72" t="s">
        <v>816</v>
      </c>
      <c r="E16" s="10">
        <v>100</v>
      </c>
      <c r="F16" s="20" t="s">
        <v>817</v>
      </c>
      <c r="G16" s="50">
        <v>1</v>
      </c>
      <c r="H16" s="21">
        <v>20</v>
      </c>
      <c r="I16" s="21">
        <v>20</v>
      </c>
      <c r="J16" s="21" t="s">
        <v>736</v>
      </c>
    </row>
    <row r="17" s="2" customFormat="1" ht="25.5" customHeight="1" spans="1:10">
      <c r="A17" s="47"/>
      <c r="B17" s="48" t="s">
        <v>820</v>
      </c>
      <c r="C17" s="10" t="s">
        <v>897</v>
      </c>
      <c r="D17" s="47" t="s">
        <v>816</v>
      </c>
      <c r="E17" s="10">
        <v>100</v>
      </c>
      <c r="F17" s="20" t="s">
        <v>817</v>
      </c>
      <c r="G17" s="50">
        <v>1</v>
      </c>
      <c r="H17" s="21">
        <v>10</v>
      </c>
      <c r="I17" s="21">
        <v>10</v>
      </c>
      <c r="J17" s="21" t="s">
        <v>736</v>
      </c>
    </row>
    <row r="18" s="2" customFormat="1" ht="25.5" customHeight="1" spans="1:10">
      <c r="A18" s="48" t="s">
        <v>822</v>
      </c>
      <c r="B18" s="48" t="s">
        <v>1004</v>
      </c>
      <c r="C18" s="10" t="s">
        <v>1076</v>
      </c>
      <c r="D18" s="47" t="s">
        <v>816</v>
      </c>
      <c r="E18" s="10" t="s">
        <v>1077</v>
      </c>
      <c r="F18" s="20" t="s">
        <v>817</v>
      </c>
      <c r="G18" s="50">
        <v>1</v>
      </c>
      <c r="H18" s="21">
        <v>20</v>
      </c>
      <c r="I18" s="21">
        <v>20</v>
      </c>
      <c r="J18" s="21" t="s">
        <v>736</v>
      </c>
    </row>
    <row r="19" s="2" customFormat="1" ht="44" customHeight="1" spans="1:10">
      <c r="A19" s="51"/>
      <c r="B19" s="52" t="s">
        <v>871</v>
      </c>
      <c r="C19" s="10" t="s">
        <v>1078</v>
      </c>
      <c r="D19" s="47" t="s">
        <v>816</v>
      </c>
      <c r="E19" s="10" t="s">
        <v>1079</v>
      </c>
      <c r="F19" s="20" t="s">
        <v>817</v>
      </c>
      <c r="G19" s="50">
        <v>1</v>
      </c>
      <c r="H19" s="21">
        <v>10</v>
      </c>
      <c r="I19" s="21">
        <v>10</v>
      </c>
      <c r="J19" s="21" t="s">
        <v>736</v>
      </c>
    </row>
    <row r="20" s="2" customFormat="1" ht="25.5" customHeight="1" spans="1:10">
      <c r="A20" s="53" t="s">
        <v>834</v>
      </c>
      <c r="B20" s="54" t="s">
        <v>835</v>
      </c>
      <c r="C20" s="10" t="s">
        <v>899</v>
      </c>
      <c r="D20" s="47" t="s">
        <v>831</v>
      </c>
      <c r="E20" s="11" t="s">
        <v>1080</v>
      </c>
      <c r="F20" s="20" t="s">
        <v>817</v>
      </c>
      <c r="G20" s="50">
        <v>0.96</v>
      </c>
      <c r="H20" s="21">
        <v>10</v>
      </c>
      <c r="I20" s="21">
        <v>10</v>
      </c>
      <c r="J20" s="21" t="s">
        <v>736</v>
      </c>
    </row>
    <row r="21" s="2" customFormat="1" ht="25.5" customHeight="1" spans="1:10">
      <c r="A21" s="10" t="s">
        <v>874</v>
      </c>
      <c r="B21" s="10"/>
      <c r="C21" s="10"/>
      <c r="D21" s="10" t="s">
        <v>736</v>
      </c>
      <c r="E21" s="10"/>
      <c r="F21" s="10"/>
      <c r="G21" s="10"/>
      <c r="H21" s="10"/>
      <c r="I21" s="10"/>
      <c r="J21" s="10"/>
    </row>
    <row r="22" s="2" customFormat="1" ht="25.5" customHeight="1" spans="1:10">
      <c r="A22" s="10" t="s">
        <v>875</v>
      </c>
      <c r="B22" s="10"/>
      <c r="C22" s="10"/>
      <c r="D22" s="10"/>
      <c r="E22" s="10"/>
      <c r="F22" s="10"/>
      <c r="G22" s="10"/>
      <c r="H22" s="10">
        <v>100</v>
      </c>
      <c r="I22" s="10">
        <v>100</v>
      </c>
      <c r="J22" s="56" t="s">
        <v>876</v>
      </c>
    </row>
    <row r="25" s="108" customFormat="1" ht="19" customHeight="1" spans="1:10">
      <c r="A25" s="34" t="s">
        <v>838</v>
      </c>
      <c r="B25" s="35"/>
      <c r="C25" s="35"/>
      <c r="D25" s="35"/>
      <c r="E25" s="35"/>
      <c r="F25" s="35"/>
      <c r="G25" s="35"/>
      <c r="H25" s="35"/>
      <c r="I25" s="35"/>
      <c r="J25" s="39"/>
    </row>
    <row r="26" s="108" customFormat="1" ht="18" customHeight="1" spans="1:10">
      <c r="A26" s="34" t="s">
        <v>839</v>
      </c>
      <c r="B26" s="34"/>
      <c r="C26" s="34"/>
      <c r="D26" s="34"/>
      <c r="E26" s="34"/>
      <c r="F26" s="34"/>
      <c r="G26" s="34"/>
      <c r="H26" s="34"/>
      <c r="I26" s="34"/>
      <c r="J26" s="34"/>
    </row>
    <row r="27" s="108" customFormat="1" ht="18" customHeight="1" spans="1:10">
      <c r="A27" s="34" t="s">
        <v>840</v>
      </c>
      <c r="B27" s="34"/>
      <c r="C27" s="34"/>
      <c r="D27" s="34"/>
      <c r="E27" s="34"/>
      <c r="F27" s="34"/>
      <c r="G27" s="34"/>
      <c r="H27" s="34"/>
      <c r="I27" s="34"/>
      <c r="J27" s="34"/>
    </row>
    <row r="28" s="108" customFormat="1" ht="18" customHeight="1" spans="1:10">
      <c r="A28" s="34" t="s">
        <v>877</v>
      </c>
      <c r="B28" s="34"/>
      <c r="C28" s="34"/>
      <c r="D28" s="34"/>
      <c r="E28" s="34"/>
      <c r="F28" s="34"/>
      <c r="G28" s="34"/>
      <c r="H28" s="34"/>
      <c r="I28" s="34"/>
      <c r="J28" s="34"/>
    </row>
    <row r="29" s="108" customFormat="1" ht="24" customHeight="1" spans="1:10">
      <c r="A29" s="34" t="s">
        <v>878</v>
      </c>
      <c r="B29" s="34"/>
      <c r="C29" s="34"/>
      <c r="D29" s="34"/>
      <c r="E29" s="34"/>
      <c r="F29" s="34"/>
      <c r="G29" s="34"/>
      <c r="H29" s="34"/>
      <c r="I29" s="34"/>
      <c r="J29" s="34"/>
    </row>
    <row r="30" s="5" customFormat="1" spans="1:10">
      <c r="A30" s="34" t="s">
        <v>879</v>
      </c>
      <c r="B30" s="34"/>
      <c r="C30" s="34"/>
      <c r="D30" s="34"/>
      <c r="E30" s="34"/>
      <c r="F30" s="34"/>
      <c r="G30" s="34"/>
      <c r="H30" s="34"/>
      <c r="I30" s="34"/>
      <c r="J30" s="34"/>
    </row>
    <row r="31" s="5" customFormat="1" spans="1:10">
      <c r="A31" s="34" t="s">
        <v>880</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6:J26"/>
    <mergeCell ref="A27:J27"/>
    <mergeCell ref="A28:J28"/>
    <mergeCell ref="A29:J29"/>
    <mergeCell ref="A30:J30"/>
    <mergeCell ref="A31:J31"/>
    <mergeCell ref="A11:A12"/>
    <mergeCell ref="A15:A17"/>
    <mergeCell ref="A18:A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1"/>
  <sheetViews>
    <sheetView zoomScaleSheetLayoutView="60" topLeftCell="A12" workbookViewId="0">
      <selection activeCell="H18" sqref="H18"/>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1081</v>
      </c>
    </row>
    <row r="4" s="3" customFormat="1" ht="18" customHeight="1" spans="1:253">
      <c r="A4" s="10" t="s">
        <v>845</v>
      </c>
      <c r="B4" s="10"/>
      <c r="C4" s="11" t="s">
        <v>1082</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8000</v>
      </c>
      <c r="F7" s="12">
        <v>8000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8000</v>
      </c>
      <c r="F8" s="12">
        <v>8000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0" customHeight="1" spans="1:10">
      <c r="A12" s="10"/>
      <c r="B12" s="40" t="s">
        <v>1083</v>
      </c>
      <c r="C12" s="40"/>
      <c r="D12" s="40"/>
      <c r="E12" s="40"/>
      <c r="F12" s="40" t="s">
        <v>1083</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45" customHeight="1" spans="1:10">
      <c r="A15" s="22" t="s">
        <v>813</v>
      </c>
      <c r="B15" s="22" t="s">
        <v>814</v>
      </c>
      <c r="C15" s="14" t="s">
        <v>1084</v>
      </c>
      <c r="D15" s="14" t="s">
        <v>831</v>
      </c>
      <c r="E15" s="14">
        <v>259</v>
      </c>
      <c r="F15" s="26" t="s">
        <v>887</v>
      </c>
      <c r="G15" s="14">
        <v>259</v>
      </c>
      <c r="H15" s="26">
        <v>15</v>
      </c>
      <c r="I15" s="26">
        <v>15</v>
      </c>
      <c r="J15" s="26" t="s">
        <v>736</v>
      </c>
    </row>
    <row r="16" s="2" customFormat="1" ht="35" customHeight="1" spans="1:10">
      <c r="A16" s="41"/>
      <c r="B16" s="28" t="s">
        <v>818</v>
      </c>
      <c r="C16" s="29" t="s">
        <v>1085</v>
      </c>
      <c r="D16" s="14" t="s">
        <v>1002</v>
      </c>
      <c r="E16" s="14">
        <v>100</v>
      </c>
      <c r="F16" s="26" t="s">
        <v>817</v>
      </c>
      <c r="G16" s="14">
        <v>100</v>
      </c>
      <c r="H16" s="26">
        <v>15</v>
      </c>
      <c r="I16" s="26">
        <v>15</v>
      </c>
      <c r="J16" s="26" t="s">
        <v>736</v>
      </c>
    </row>
    <row r="17" s="2" customFormat="1" ht="40" customHeight="1" spans="1:10">
      <c r="A17" s="42"/>
      <c r="B17" s="28" t="s">
        <v>820</v>
      </c>
      <c r="C17" s="14" t="s">
        <v>1012</v>
      </c>
      <c r="D17" s="31" t="s">
        <v>831</v>
      </c>
      <c r="E17" s="14">
        <v>100</v>
      </c>
      <c r="F17" s="30" t="s">
        <v>817</v>
      </c>
      <c r="G17" s="14">
        <v>100</v>
      </c>
      <c r="H17" s="14">
        <v>20</v>
      </c>
      <c r="I17" s="14">
        <v>20</v>
      </c>
      <c r="J17" s="26" t="s">
        <v>736</v>
      </c>
    </row>
    <row r="18" s="2" customFormat="1" ht="50" customHeight="1" spans="1:10">
      <c r="A18" s="28" t="s">
        <v>822</v>
      </c>
      <c r="B18" s="28" t="s">
        <v>1004</v>
      </c>
      <c r="C18" s="14" t="s">
        <v>1086</v>
      </c>
      <c r="D18" s="31" t="s">
        <v>816</v>
      </c>
      <c r="E18" s="14">
        <v>100</v>
      </c>
      <c r="F18" s="30" t="s">
        <v>817</v>
      </c>
      <c r="G18" s="14">
        <v>100</v>
      </c>
      <c r="H18" s="14">
        <v>20</v>
      </c>
      <c r="I18" s="14">
        <v>20</v>
      </c>
      <c r="J18" s="26" t="s">
        <v>736</v>
      </c>
    </row>
    <row r="19" s="2" customFormat="1" ht="30" customHeight="1" spans="1:10">
      <c r="A19" s="14"/>
      <c r="B19" s="28" t="s">
        <v>909</v>
      </c>
      <c r="C19" s="14" t="s">
        <v>1087</v>
      </c>
      <c r="D19" s="31" t="s">
        <v>831</v>
      </c>
      <c r="E19" s="14">
        <v>90</v>
      </c>
      <c r="F19" s="26" t="s">
        <v>817</v>
      </c>
      <c r="G19" s="14">
        <v>95</v>
      </c>
      <c r="H19" s="14">
        <v>10</v>
      </c>
      <c r="I19" s="14">
        <v>10</v>
      </c>
      <c r="J19" s="26" t="s">
        <v>736</v>
      </c>
    </row>
    <row r="20" s="2" customFormat="1" ht="25.5" customHeight="1" spans="1:10">
      <c r="A20" s="28" t="s">
        <v>834</v>
      </c>
      <c r="B20" s="28" t="s">
        <v>835</v>
      </c>
      <c r="C20" s="14" t="s">
        <v>912</v>
      </c>
      <c r="D20" s="31" t="s">
        <v>831</v>
      </c>
      <c r="E20" s="14">
        <v>95</v>
      </c>
      <c r="F20" s="14" t="s">
        <v>817</v>
      </c>
      <c r="G20" s="14">
        <v>96</v>
      </c>
      <c r="H20" s="14">
        <v>10</v>
      </c>
      <c r="I20" s="14">
        <v>10</v>
      </c>
      <c r="J20" s="14" t="s">
        <v>736</v>
      </c>
    </row>
    <row r="21" s="2" customFormat="1" ht="25.5" customHeight="1" spans="1:10">
      <c r="A21" s="14" t="s">
        <v>874</v>
      </c>
      <c r="B21" s="14"/>
      <c r="C21" s="14" t="s">
        <v>736</v>
      </c>
      <c r="D21" s="14"/>
      <c r="E21" s="14"/>
      <c r="F21" s="14"/>
      <c r="G21" s="14"/>
      <c r="H21" s="14"/>
      <c r="I21" s="14"/>
      <c r="J21" s="14"/>
    </row>
    <row r="22" s="2" customFormat="1" ht="25.5" customHeight="1" spans="1:10">
      <c r="A22" s="14" t="s">
        <v>875</v>
      </c>
      <c r="B22" s="14"/>
      <c r="C22" s="14"/>
      <c r="D22" s="14"/>
      <c r="E22" s="14"/>
      <c r="F22" s="14"/>
      <c r="G22" s="14"/>
      <c r="H22" s="14">
        <v>100</v>
      </c>
      <c r="I22" s="14">
        <v>100</v>
      </c>
      <c r="J22" s="14" t="s">
        <v>876</v>
      </c>
    </row>
    <row r="25" s="108" customFormat="1" ht="19" customHeight="1" spans="1:10">
      <c r="A25" s="34" t="s">
        <v>838</v>
      </c>
      <c r="B25" s="35"/>
      <c r="C25" s="35"/>
      <c r="D25" s="35"/>
      <c r="E25" s="35"/>
      <c r="F25" s="35"/>
      <c r="G25" s="35"/>
      <c r="H25" s="35"/>
      <c r="I25" s="35"/>
      <c r="J25" s="39"/>
    </row>
    <row r="26" s="108" customFormat="1" ht="18" customHeight="1" spans="1:10">
      <c r="A26" s="34" t="s">
        <v>839</v>
      </c>
      <c r="B26" s="34"/>
      <c r="C26" s="34"/>
      <c r="D26" s="34"/>
      <c r="E26" s="34"/>
      <c r="F26" s="34"/>
      <c r="G26" s="34"/>
      <c r="H26" s="34"/>
      <c r="I26" s="34"/>
      <c r="J26" s="34"/>
    </row>
    <row r="27" s="108" customFormat="1" ht="18" customHeight="1" spans="1:10">
      <c r="A27" s="34" t="s">
        <v>840</v>
      </c>
      <c r="B27" s="34"/>
      <c r="C27" s="34"/>
      <c r="D27" s="34"/>
      <c r="E27" s="34"/>
      <c r="F27" s="34"/>
      <c r="G27" s="34"/>
      <c r="H27" s="34"/>
      <c r="I27" s="34"/>
      <c r="J27" s="34"/>
    </row>
    <row r="28" s="108" customFormat="1" ht="18" customHeight="1" spans="1:10">
      <c r="A28" s="34" t="s">
        <v>877</v>
      </c>
      <c r="B28" s="34"/>
      <c r="C28" s="34"/>
      <c r="D28" s="34"/>
      <c r="E28" s="34"/>
      <c r="F28" s="34"/>
      <c r="G28" s="34"/>
      <c r="H28" s="34"/>
      <c r="I28" s="34"/>
      <c r="J28" s="34"/>
    </row>
    <row r="29" s="108" customFormat="1" ht="24" customHeight="1" spans="1:10">
      <c r="A29" s="34" t="s">
        <v>878</v>
      </c>
      <c r="B29" s="34"/>
      <c r="C29" s="34"/>
      <c r="D29" s="34"/>
      <c r="E29" s="34"/>
      <c r="F29" s="34"/>
      <c r="G29" s="34"/>
      <c r="H29" s="34"/>
      <c r="I29" s="34"/>
      <c r="J29" s="34"/>
    </row>
    <row r="30" s="5" customFormat="1" spans="1:10">
      <c r="A30" s="34" t="s">
        <v>879</v>
      </c>
      <c r="B30" s="34"/>
      <c r="C30" s="34"/>
      <c r="D30" s="34"/>
      <c r="E30" s="34"/>
      <c r="F30" s="34"/>
      <c r="G30" s="34"/>
      <c r="H30" s="34"/>
      <c r="I30" s="34"/>
      <c r="J30" s="34"/>
    </row>
    <row r="31" s="5" customFormat="1" spans="1:10">
      <c r="A31" s="34" t="s">
        <v>880</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B21"/>
    <mergeCell ref="C21:J21"/>
    <mergeCell ref="A22:G22"/>
    <mergeCell ref="A26:J26"/>
    <mergeCell ref="A27:J27"/>
    <mergeCell ref="A28:J28"/>
    <mergeCell ref="A29:J29"/>
    <mergeCell ref="A30:J30"/>
    <mergeCell ref="A31:J31"/>
    <mergeCell ref="A11:A12"/>
    <mergeCell ref="A15:A17"/>
    <mergeCell ref="A18:A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2"/>
  <sheetViews>
    <sheetView zoomScaleSheetLayoutView="60" topLeftCell="A13" workbookViewId="0">
      <selection activeCell="H13" sqref="H13:H14"/>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1088</v>
      </c>
    </row>
    <row r="4" s="3" customFormat="1" ht="18" customHeight="1" spans="1:253">
      <c r="A4" s="10" t="s">
        <v>845</v>
      </c>
      <c r="B4" s="10"/>
      <c r="C4" s="11" t="s">
        <v>1089</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891</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32800</v>
      </c>
      <c r="F7" s="12">
        <v>32800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32800</v>
      </c>
      <c r="F8" s="12">
        <v>32800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0" customHeight="1" spans="1:10">
      <c r="A12" s="10"/>
      <c r="B12" s="40" t="s">
        <v>1090</v>
      </c>
      <c r="C12" s="40"/>
      <c r="D12" s="40"/>
      <c r="E12" s="40"/>
      <c r="F12" s="40" t="s">
        <v>1091</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2" t="s">
        <v>813</v>
      </c>
      <c r="B15" s="22" t="s">
        <v>814</v>
      </c>
      <c r="C15" s="23" t="s">
        <v>1092</v>
      </c>
      <c r="D15" s="14" t="s">
        <v>816</v>
      </c>
      <c r="E15" s="14">
        <v>1460</v>
      </c>
      <c r="F15" s="24" t="s">
        <v>1093</v>
      </c>
      <c r="G15" s="14">
        <v>1460</v>
      </c>
      <c r="H15" s="26">
        <v>15</v>
      </c>
      <c r="I15" s="26">
        <v>15</v>
      </c>
      <c r="J15" s="26" t="s">
        <v>736</v>
      </c>
    </row>
    <row r="16" s="2" customFormat="1" ht="35" customHeight="1" spans="1:10">
      <c r="A16" s="74"/>
      <c r="B16" s="41"/>
      <c r="C16" s="70" t="s">
        <v>1094</v>
      </c>
      <c r="D16" s="14" t="s">
        <v>816</v>
      </c>
      <c r="E16" s="65">
        <v>486</v>
      </c>
      <c r="F16" s="30" t="s">
        <v>1093</v>
      </c>
      <c r="G16" s="65">
        <v>486</v>
      </c>
      <c r="H16" s="26">
        <v>15</v>
      </c>
      <c r="I16" s="26">
        <v>15</v>
      </c>
      <c r="J16" s="26" t="s">
        <v>736</v>
      </c>
    </row>
    <row r="17" s="2" customFormat="1" ht="40" customHeight="1" spans="1:10">
      <c r="A17" s="74"/>
      <c r="B17" s="28" t="s">
        <v>818</v>
      </c>
      <c r="C17" s="29" t="s">
        <v>1095</v>
      </c>
      <c r="D17" s="14" t="s">
        <v>816</v>
      </c>
      <c r="E17" s="65">
        <v>100</v>
      </c>
      <c r="F17" s="30" t="s">
        <v>817</v>
      </c>
      <c r="G17" s="30">
        <v>1</v>
      </c>
      <c r="H17" s="14">
        <v>10</v>
      </c>
      <c r="I17" s="14">
        <v>10</v>
      </c>
      <c r="J17" s="26" t="s">
        <v>736</v>
      </c>
    </row>
    <row r="18" s="2" customFormat="1" ht="45" customHeight="1" spans="1:10">
      <c r="A18" s="27"/>
      <c r="B18" s="22" t="s">
        <v>820</v>
      </c>
      <c r="C18" s="14" t="s">
        <v>897</v>
      </c>
      <c r="D18" s="31" t="s">
        <v>831</v>
      </c>
      <c r="E18" s="65">
        <v>100</v>
      </c>
      <c r="F18" s="32" t="s">
        <v>817</v>
      </c>
      <c r="G18" s="32">
        <v>1</v>
      </c>
      <c r="H18" s="14">
        <v>10</v>
      </c>
      <c r="I18" s="14">
        <v>10</v>
      </c>
      <c r="J18" s="14" t="s">
        <v>736</v>
      </c>
    </row>
    <row r="19" s="2" customFormat="1" ht="45" customHeight="1" spans="1:10">
      <c r="A19" s="22" t="s">
        <v>822</v>
      </c>
      <c r="B19" s="22" t="s">
        <v>871</v>
      </c>
      <c r="C19" s="14" t="s">
        <v>1096</v>
      </c>
      <c r="D19" s="31" t="s">
        <v>831</v>
      </c>
      <c r="E19" s="32" t="s">
        <v>1014</v>
      </c>
      <c r="F19" s="32" t="s">
        <v>817</v>
      </c>
      <c r="G19" s="32">
        <v>1</v>
      </c>
      <c r="H19" s="14">
        <v>20</v>
      </c>
      <c r="I19" s="14">
        <v>20</v>
      </c>
      <c r="J19" s="14" t="s">
        <v>736</v>
      </c>
    </row>
    <row r="20" s="2" customFormat="1" ht="25.5" customHeight="1" spans="1:10">
      <c r="A20" s="74"/>
      <c r="B20" s="22" t="s">
        <v>1004</v>
      </c>
      <c r="C20" s="14" t="s">
        <v>1097</v>
      </c>
      <c r="D20" s="31" t="s">
        <v>831</v>
      </c>
      <c r="E20" s="14" t="s">
        <v>1014</v>
      </c>
      <c r="F20" s="32" t="s">
        <v>817</v>
      </c>
      <c r="G20" s="32">
        <v>1</v>
      </c>
      <c r="H20" s="14">
        <v>10</v>
      </c>
      <c r="I20" s="14">
        <v>10</v>
      </c>
      <c r="J20" s="14" t="s">
        <v>736</v>
      </c>
    </row>
    <row r="21" s="2" customFormat="1" ht="25.5" customHeight="1" spans="1:10">
      <c r="A21" s="28" t="s">
        <v>834</v>
      </c>
      <c r="B21" s="28" t="s">
        <v>835</v>
      </c>
      <c r="C21" s="14" t="s">
        <v>1026</v>
      </c>
      <c r="D21" s="31" t="s">
        <v>831</v>
      </c>
      <c r="E21" s="14">
        <v>90</v>
      </c>
      <c r="F21" s="14" t="s">
        <v>817</v>
      </c>
      <c r="G21" s="32">
        <v>0.98</v>
      </c>
      <c r="H21" s="14">
        <v>10</v>
      </c>
      <c r="I21" s="14">
        <v>10</v>
      </c>
      <c r="J21" s="14" t="s">
        <v>736</v>
      </c>
    </row>
    <row r="22" s="2" customFormat="1" ht="25.5" customHeight="1" spans="1:10">
      <c r="A22" s="14" t="s">
        <v>874</v>
      </c>
      <c r="B22" s="14"/>
      <c r="C22" s="14" t="s">
        <v>736</v>
      </c>
      <c r="D22" s="14"/>
      <c r="E22" s="14"/>
      <c r="F22" s="14"/>
      <c r="G22" s="14"/>
      <c r="H22" s="14"/>
      <c r="I22" s="14"/>
      <c r="J22" s="14"/>
    </row>
    <row r="23" s="2" customFormat="1" ht="25.5" customHeight="1" spans="1:10">
      <c r="A23" s="14" t="s">
        <v>875</v>
      </c>
      <c r="B23" s="14"/>
      <c r="C23" s="14"/>
      <c r="D23" s="14"/>
      <c r="E23" s="14"/>
      <c r="F23" s="14"/>
      <c r="G23" s="14"/>
      <c r="H23" s="14">
        <v>100</v>
      </c>
      <c r="I23" s="14">
        <v>100</v>
      </c>
      <c r="J23" s="14" t="s">
        <v>876</v>
      </c>
    </row>
    <row r="25" s="108" customFormat="1" ht="19" customHeight="1" spans="1:10">
      <c r="A25" s="34"/>
      <c r="B25" s="35"/>
      <c r="C25" s="35"/>
      <c r="D25" s="35"/>
      <c r="E25" s="35"/>
      <c r="F25" s="35"/>
      <c r="G25" s="35"/>
      <c r="H25" s="35"/>
      <c r="I25" s="35"/>
      <c r="J25" s="39"/>
    </row>
    <row r="26" s="108" customFormat="1" ht="19" customHeight="1" spans="1:10">
      <c r="A26" s="34" t="s">
        <v>838</v>
      </c>
      <c r="B26" s="35"/>
      <c r="C26" s="35"/>
      <c r="D26" s="35"/>
      <c r="E26" s="35"/>
      <c r="F26" s="35"/>
      <c r="G26" s="35"/>
      <c r="H26" s="35"/>
      <c r="I26" s="35"/>
      <c r="J26" s="39"/>
    </row>
    <row r="27" s="108" customFormat="1" ht="18" customHeight="1" spans="1:10">
      <c r="A27" s="34" t="s">
        <v>839</v>
      </c>
      <c r="B27" s="34"/>
      <c r="C27" s="34"/>
      <c r="D27" s="34"/>
      <c r="E27" s="34"/>
      <c r="F27" s="34"/>
      <c r="G27" s="34"/>
      <c r="H27" s="34"/>
      <c r="I27" s="34"/>
      <c r="J27" s="34"/>
    </row>
    <row r="28" s="108" customFormat="1" ht="18" customHeight="1" spans="1:10">
      <c r="A28" s="34" t="s">
        <v>840</v>
      </c>
      <c r="B28" s="34"/>
      <c r="C28" s="34"/>
      <c r="D28" s="34"/>
      <c r="E28" s="34"/>
      <c r="F28" s="34"/>
      <c r="G28" s="34"/>
      <c r="H28" s="34"/>
      <c r="I28" s="34"/>
      <c r="J28" s="34"/>
    </row>
    <row r="29" s="108" customFormat="1" ht="18" customHeight="1" spans="1:10">
      <c r="A29" s="34" t="s">
        <v>877</v>
      </c>
      <c r="B29" s="34"/>
      <c r="C29" s="34"/>
      <c r="D29" s="34"/>
      <c r="E29" s="34"/>
      <c r="F29" s="34"/>
      <c r="G29" s="34"/>
      <c r="H29" s="34"/>
      <c r="I29" s="34"/>
      <c r="J29" s="34"/>
    </row>
    <row r="30" s="108" customFormat="1" ht="24" customHeight="1" spans="1:10">
      <c r="A30" s="34" t="s">
        <v>878</v>
      </c>
      <c r="B30" s="34"/>
      <c r="C30" s="34"/>
      <c r="D30" s="34"/>
      <c r="E30" s="34"/>
      <c r="F30" s="34"/>
      <c r="G30" s="34"/>
      <c r="H30" s="34"/>
      <c r="I30" s="34"/>
      <c r="J30" s="34"/>
    </row>
    <row r="31" s="5" customFormat="1" spans="1:10">
      <c r="A31" s="34" t="s">
        <v>879</v>
      </c>
      <c r="B31" s="34"/>
      <c r="C31" s="34"/>
      <c r="D31" s="34"/>
      <c r="E31" s="34"/>
      <c r="F31" s="34"/>
      <c r="G31" s="34"/>
      <c r="H31" s="34"/>
      <c r="I31" s="34"/>
      <c r="J31" s="34"/>
    </row>
    <row r="32" s="5" customFormat="1" spans="1:10">
      <c r="A32" s="34" t="s">
        <v>880</v>
      </c>
      <c r="B32" s="34"/>
      <c r="C32" s="34"/>
      <c r="D32" s="34"/>
      <c r="E32" s="34"/>
      <c r="F32" s="34"/>
      <c r="G32" s="34"/>
      <c r="H32" s="34"/>
      <c r="I32" s="34"/>
      <c r="J32"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B22"/>
    <mergeCell ref="C22:J22"/>
    <mergeCell ref="A23:G23"/>
    <mergeCell ref="A27:J27"/>
    <mergeCell ref="A28:J28"/>
    <mergeCell ref="A29:J29"/>
    <mergeCell ref="A30:J30"/>
    <mergeCell ref="A31:J31"/>
    <mergeCell ref="A32:J32"/>
    <mergeCell ref="A11:A12"/>
    <mergeCell ref="A15:A18"/>
    <mergeCell ref="A19:A20"/>
    <mergeCell ref="B15:B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1"/>
  <sheetViews>
    <sheetView zoomScaleSheetLayoutView="60" topLeftCell="A12" workbookViewId="0">
      <selection activeCell="H19" sqref="H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1098</v>
      </c>
    </row>
    <row r="4" s="3" customFormat="1" ht="18" customHeight="1" spans="1:253">
      <c r="A4" s="10" t="s">
        <v>845</v>
      </c>
      <c r="B4" s="10"/>
      <c r="C4" s="11" t="s">
        <v>1099</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10240</v>
      </c>
      <c r="F7" s="12">
        <v>10240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10240</v>
      </c>
      <c r="F8" s="12">
        <v>10240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35" customHeight="1" spans="1:10">
      <c r="A12" s="10"/>
      <c r="B12" s="40" t="s">
        <v>1101</v>
      </c>
      <c r="C12" s="40"/>
      <c r="D12" s="40"/>
      <c r="E12" s="40"/>
      <c r="F12" s="40" t="s">
        <v>1102</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2" t="s">
        <v>813</v>
      </c>
      <c r="B15" s="22" t="s">
        <v>814</v>
      </c>
      <c r="C15" s="23" t="s">
        <v>1092</v>
      </c>
      <c r="D15" s="14" t="s">
        <v>816</v>
      </c>
      <c r="E15" s="14">
        <v>1300</v>
      </c>
      <c r="F15" s="24" t="s">
        <v>1093</v>
      </c>
      <c r="G15" s="25">
        <v>1300</v>
      </c>
      <c r="H15" s="26">
        <v>15</v>
      </c>
      <c r="I15" s="26">
        <v>15</v>
      </c>
      <c r="J15" s="26" t="s">
        <v>736</v>
      </c>
    </row>
    <row r="16" s="2" customFormat="1" ht="35" customHeight="1" spans="1:10">
      <c r="A16" s="74"/>
      <c r="B16" s="28" t="s">
        <v>818</v>
      </c>
      <c r="C16" s="29" t="s">
        <v>1103</v>
      </c>
      <c r="D16" s="14" t="s">
        <v>816</v>
      </c>
      <c r="E16" s="65">
        <v>100</v>
      </c>
      <c r="F16" s="30" t="s">
        <v>817</v>
      </c>
      <c r="G16" s="30">
        <v>1</v>
      </c>
      <c r="H16" s="26">
        <v>15</v>
      </c>
      <c r="I16" s="26">
        <v>15</v>
      </c>
      <c r="J16" s="26" t="s">
        <v>736</v>
      </c>
    </row>
    <row r="17" s="2" customFormat="1" ht="40" customHeight="1" spans="1:10">
      <c r="A17" s="27"/>
      <c r="B17" s="22" t="s">
        <v>820</v>
      </c>
      <c r="C17" s="14" t="s">
        <v>926</v>
      </c>
      <c r="D17" s="31" t="s">
        <v>831</v>
      </c>
      <c r="E17" s="32">
        <v>1</v>
      </c>
      <c r="F17" s="32" t="s">
        <v>817</v>
      </c>
      <c r="G17" s="32">
        <v>1</v>
      </c>
      <c r="H17" s="14">
        <v>20</v>
      </c>
      <c r="I17" s="14">
        <v>20</v>
      </c>
      <c r="J17" s="14" t="s">
        <v>736</v>
      </c>
    </row>
    <row r="18" s="2" customFormat="1" ht="45" customHeight="1" spans="1:10">
      <c r="A18" s="22" t="s">
        <v>822</v>
      </c>
      <c r="B18" s="22" t="s">
        <v>871</v>
      </c>
      <c r="C18" s="14" t="s">
        <v>1096</v>
      </c>
      <c r="D18" s="31" t="s">
        <v>831</v>
      </c>
      <c r="E18" s="32" t="s">
        <v>1014</v>
      </c>
      <c r="F18" s="32" t="s">
        <v>817</v>
      </c>
      <c r="G18" s="32">
        <v>1</v>
      </c>
      <c r="H18" s="14">
        <v>20</v>
      </c>
      <c r="I18" s="14">
        <v>20</v>
      </c>
      <c r="J18" s="14" t="s">
        <v>736</v>
      </c>
    </row>
    <row r="19" s="2" customFormat="1" ht="45" customHeight="1" spans="1:10">
      <c r="A19" s="74"/>
      <c r="B19" s="22" t="s">
        <v>1004</v>
      </c>
      <c r="C19" s="14" t="s">
        <v>1097</v>
      </c>
      <c r="D19" s="31" t="s">
        <v>831</v>
      </c>
      <c r="E19" s="14" t="s">
        <v>1014</v>
      </c>
      <c r="F19" s="32" t="s">
        <v>817</v>
      </c>
      <c r="G19" s="32">
        <v>1</v>
      </c>
      <c r="H19" s="14">
        <v>10</v>
      </c>
      <c r="I19" s="14">
        <v>10</v>
      </c>
      <c r="J19" s="14" t="s">
        <v>736</v>
      </c>
    </row>
    <row r="20" s="2" customFormat="1" ht="25.5" customHeight="1" spans="1:10">
      <c r="A20" s="28" t="s">
        <v>834</v>
      </c>
      <c r="B20" s="28" t="s">
        <v>835</v>
      </c>
      <c r="C20" s="14" t="s">
        <v>1026</v>
      </c>
      <c r="D20" s="31" t="s">
        <v>831</v>
      </c>
      <c r="E20" s="14">
        <v>90</v>
      </c>
      <c r="F20" s="14" t="s">
        <v>817</v>
      </c>
      <c r="G20" s="32">
        <v>0.98</v>
      </c>
      <c r="H20" s="14">
        <v>10</v>
      </c>
      <c r="I20" s="14">
        <v>10</v>
      </c>
      <c r="J20" s="14" t="s">
        <v>736</v>
      </c>
    </row>
    <row r="21" s="2" customFormat="1" ht="25.5" customHeight="1" spans="1:10">
      <c r="A21" s="14" t="s">
        <v>874</v>
      </c>
      <c r="B21" s="14"/>
      <c r="C21" s="14" t="s">
        <v>736</v>
      </c>
      <c r="D21" s="14"/>
      <c r="E21" s="14"/>
      <c r="F21" s="14"/>
      <c r="G21" s="14"/>
      <c r="H21" s="14"/>
      <c r="I21" s="14"/>
      <c r="J21" s="14"/>
    </row>
    <row r="22" s="2" customFormat="1" ht="25.5" customHeight="1" spans="1:10">
      <c r="A22" s="14" t="s">
        <v>875</v>
      </c>
      <c r="B22" s="14"/>
      <c r="C22" s="14"/>
      <c r="D22" s="14"/>
      <c r="E22" s="14"/>
      <c r="F22" s="14"/>
      <c r="G22" s="14"/>
      <c r="H22" s="14">
        <v>100</v>
      </c>
      <c r="I22" s="14">
        <v>100</v>
      </c>
      <c r="J22" s="14" t="s">
        <v>876</v>
      </c>
    </row>
    <row r="24" s="108" customFormat="1" ht="19" customHeight="1" spans="1:10">
      <c r="A24" s="34"/>
      <c r="B24" s="35"/>
      <c r="C24" s="35"/>
      <c r="D24" s="35"/>
      <c r="E24" s="35"/>
      <c r="F24" s="35"/>
      <c r="G24" s="35"/>
      <c r="H24" s="35"/>
      <c r="I24" s="35"/>
      <c r="J24" s="39"/>
    </row>
    <row r="25" s="108" customFormat="1" ht="19" customHeight="1" spans="1:10">
      <c r="A25" s="34" t="s">
        <v>838</v>
      </c>
      <c r="B25" s="35"/>
      <c r="C25" s="35"/>
      <c r="D25" s="35"/>
      <c r="E25" s="35"/>
      <c r="F25" s="35"/>
      <c r="G25" s="35"/>
      <c r="H25" s="35"/>
      <c r="I25" s="35"/>
      <c r="J25" s="39"/>
    </row>
    <row r="26" s="108" customFormat="1" ht="18" customHeight="1" spans="1:10">
      <c r="A26" s="34" t="s">
        <v>839</v>
      </c>
      <c r="B26" s="34"/>
      <c r="C26" s="34"/>
      <c r="D26" s="34"/>
      <c r="E26" s="34"/>
      <c r="F26" s="34"/>
      <c r="G26" s="34"/>
      <c r="H26" s="34"/>
      <c r="I26" s="34"/>
      <c r="J26" s="34"/>
    </row>
    <row r="27" s="108" customFormat="1" ht="18" customHeight="1" spans="1:10">
      <c r="A27" s="34" t="s">
        <v>840</v>
      </c>
      <c r="B27" s="34"/>
      <c r="C27" s="34"/>
      <c r="D27" s="34"/>
      <c r="E27" s="34"/>
      <c r="F27" s="34"/>
      <c r="G27" s="34"/>
      <c r="H27" s="34"/>
      <c r="I27" s="34"/>
      <c r="J27" s="34"/>
    </row>
    <row r="28" s="108" customFormat="1" ht="18" customHeight="1" spans="1:10">
      <c r="A28" s="34" t="s">
        <v>877</v>
      </c>
      <c r="B28" s="34"/>
      <c r="C28" s="34"/>
      <c r="D28" s="34"/>
      <c r="E28" s="34"/>
      <c r="F28" s="34"/>
      <c r="G28" s="34"/>
      <c r="H28" s="34"/>
      <c r="I28" s="34"/>
      <c r="J28" s="34"/>
    </row>
    <row r="29" s="108" customFormat="1" ht="24" customHeight="1" spans="1:10">
      <c r="A29" s="34" t="s">
        <v>878</v>
      </c>
      <c r="B29" s="34"/>
      <c r="C29" s="34"/>
      <c r="D29" s="34"/>
      <c r="E29" s="34"/>
      <c r="F29" s="34"/>
      <c r="G29" s="34"/>
      <c r="H29" s="34"/>
      <c r="I29" s="34"/>
      <c r="J29" s="34"/>
    </row>
    <row r="30" s="5" customFormat="1" spans="1:10">
      <c r="A30" s="34" t="s">
        <v>879</v>
      </c>
      <c r="B30" s="34"/>
      <c r="C30" s="34"/>
      <c r="D30" s="34"/>
      <c r="E30" s="34"/>
      <c r="F30" s="34"/>
      <c r="G30" s="34"/>
      <c r="H30" s="34"/>
      <c r="I30" s="34"/>
      <c r="J30" s="34"/>
    </row>
    <row r="31" s="5" customFormat="1" spans="1:10">
      <c r="A31" s="34" t="s">
        <v>880</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B21"/>
    <mergeCell ref="C21:J21"/>
    <mergeCell ref="A22:G22"/>
    <mergeCell ref="A26:J26"/>
    <mergeCell ref="A27:J27"/>
    <mergeCell ref="A28:J28"/>
    <mergeCell ref="A29:J29"/>
    <mergeCell ref="A30:J30"/>
    <mergeCell ref="A31:J31"/>
    <mergeCell ref="A11:A12"/>
    <mergeCell ref="A15:A17"/>
    <mergeCell ref="A18:A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1"/>
  <sheetViews>
    <sheetView zoomScaleSheetLayoutView="60" topLeftCell="A11" workbookViewId="0">
      <selection activeCell="H19" sqref="H18:H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1104</v>
      </c>
    </row>
    <row r="4" s="3" customFormat="1" ht="18" customHeight="1" spans="1:253">
      <c r="A4" s="10" t="s">
        <v>845</v>
      </c>
      <c r="B4" s="10"/>
      <c r="C4" s="11" t="s">
        <v>1105</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384000</v>
      </c>
      <c r="F7" s="12">
        <v>384000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384000</v>
      </c>
      <c r="F8" s="12">
        <v>384000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0" customHeight="1" spans="1:10">
      <c r="A12" s="10"/>
      <c r="B12" s="40" t="s">
        <v>1106</v>
      </c>
      <c r="C12" s="40"/>
      <c r="D12" s="40"/>
      <c r="E12" s="40"/>
      <c r="F12" s="40" t="s">
        <v>1106</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2" t="s">
        <v>813</v>
      </c>
      <c r="B15" s="22" t="s">
        <v>814</v>
      </c>
      <c r="C15" s="23" t="s">
        <v>1107</v>
      </c>
      <c r="D15" s="14" t="s">
        <v>816</v>
      </c>
      <c r="E15" s="14">
        <v>310.8</v>
      </c>
      <c r="F15" s="24" t="s">
        <v>1108</v>
      </c>
      <c r="G15" s="25">
        <v>310.8</v>
      </c>
      <c r="H15" s="26">
        <v>15</v>
      </c>
      <c r="I15" s="26">
        <v>15</v>
      </c>
      <c r="J15" s="26" t="s">
        <v>736</v>
      </c>
    </row>
    <row r="16" s="2" customFormat="1" ht="37" customHeight="1" spans="1:10">
      <c r="A16" s="74"/>
      <c r="B16" s="28" t="s">
        <v>818</v>
      </c>
      <c r="C16" s="29" t="s">
        <v>1109</v>
      </c>
      <c r="D16" s="14" t="s">
        <v>831</v>
      </c>
      <c r="E16" s="65" t="s">
        <v>1014</v>
      </c>
      <c r="F16" s="30" t="s">
        <v>817</v>
      </c>
      <c r="G16" s="30">
        <v>1</v>
      </c>
      <c r="H16" s="26">
        <v>15</v>
      </c>
      <c r="I16" s="26">
        <v>15</v>
      </c>
      <c r="J16" s="26" t="s">
        <v>736</v>
      </c>
    </row>
    <row r="17" s="2" customFormat="1" ht="40" customHeight="1" spans="1:10">
      <c r="A17" s="27"/>
      <c r="B17" s="22" t="s">
        <v>820</v>
      </c>
      <c r="C17" s="14" t="s">
        <v>1110</v>
      </c>
      <c r="D17" s="31" t="s">
        <v>831</v>
      </c>
      <c r="E17" s="65">
        <v>100</v>
      </c>
      <c r="F17" s="32" t="s">
        <v>817</v>
      </c>
      <c r="G17" s="32">
        <v>1</v>
      </c>
      <c r="H17" s="14">
        <v>20</v>
      </c>
      <c r="I17" s="14">
        <v>20</v>
      </c>
      <c r="J17" s="14" t="s">
        <v>736</v>
      </c>
    </row>
    <row r="18" s="2" customFormat="1" ht="45" customHeight="1" spans="1:10">
      <c r="A18" s="22" t="s">
        <v>822</v>
      </c>
      <c r="B18" s="22" t="s">
        <v>1111</v>
      </c>
      <c r="C18" s="14" t="s">
        <v>1112</v>
      </c>
      <c r="D18" s="31" t="s">
        <v>831</v>
      </c>
      <c r="E18" s="65">
        <v>100</v>
      </c>
      <c r="F18" s="32" t="s">
        <v>817</v>
      </c>
      <c r="G18" s="32">
        <v>1</v>
      </c>
      <c r="H18" s="14">
        <v>20</v>
      </c>
      <c r="I18" s="14">
        <v>20</v>
      </c>
      <c r="J18" s="14" t="s">
        <v>736</v>
      </c>
    </row>
    <row r="19" s="2" customFormat="1" ht="45" customHeight="1" spans="1:10">
      <c r="A19" s="74"/>
      <c r="B19" s="22" t="s">
        <v>1004</v>
      </c>
      <c r="C19" s="14" t="s">
        <v>1113</v>
      </c>
      <c r="D19" s="31" t="s">
        <v>831</v>
      </c>
      <c r="E19" s="14" t="s">
        <v>1014</v>
      </c>
      <c r="F19" s="32" t="s">
        <v>817</v>
      </c>
      <c r="G19" s="32">
        <v>1</v>
      </c>
      <c r="H19" s="14">
        <v>10</v>
      </c>
      <c r="I19" s="14">
        <v>10</v>
      </c>
      <c r="J19" s="14" t="s">
        <v>736</v>
      </c>
    </row>
    <row r="20" s="2" customFormat="1" ht="25.5" customHeight="1" spans="1:10">
      <c r="A20" s="28" t="s">
        <v>834</v>
      </c>
      <c r="B20" s="28" t="s">
        <v>835</v>
      </c>
      <c r="C20" s="14" t="s">
        <v>1026</v>
      </c>
      <c r="D20" s="31" t="s">
        <v>831</v>
      </c>
      <c r="E20" s="14">
        <v>90</v>
      </c>
      <c r="F20" s="14" t="s">
        <v>817</v>
      </c>
      <c r="G20" s="32">
        <v>0.98</v>
      </c>
      <c r="H20" s="14">
        <v>10</v>
      </c>
      <c r="I20" s="14">
        <v>10</v>
      </c>
      <c r="J20" s="14" t="s">
        <v>736</v>
      </c>
    </row>
    <row r="21" s="2" customFormat="1" ht="25.5" customHeight="1" spans="1:10">
      <c r="A21" s="14" t="s">
        <v>874</v>
      </c>
      <c r="B21" s="14"/>
      <c r="C21" s="14" t="s">
        <v>736</v>
      </c>
      <c r="D21" s="14"/>
      <c r="E21" s="14"/>
      <c r="F21" s="14"/>
      <c r="G21" s="14"/>
      <c r="H21" s="14"/>
      <c r="I21" s="14"/>
      <c r="J21" s="14"/>
    </row>
    <row r="22" s="2" customFormat="1" ht="25.5" customHeight="1" spans="1:10">
      <c r="A22" s="14" t="s">
        <v>875</v>
      </c>
      <c r="B22" s="14"/>
      <c r="C22" s="14"/>
      <c r="D22" s="14"/>
      <c r="E22" s="14"/>
      <c r="F22" s="14"/>
      <c r="G22" s="14"/>
      <c r="H22" s="14">
        <v>100</v>
      </c>
      <c r="I22" s="14">
        <v>100</v>
      </c>
      <c r="J22" s="14" t="s">
        <v>876</v>
      </c>
    </row>
    <row r="24" s="108" customFormat="1" ht="19" customHeight="1" spans="1:10">
      <c r="A24" s="34"/>
      <c r="B24" s="35"/>
      <c r="C24" s="35"/>
      <c r="D24" s="35"/>
      <c r="E24" s="35"/>
      <c r="F24" s="35"/>
      <c r="G24" s="35"/>
      <c r="H24" s="35"/>
      <c r="I24" s="35"/>
      <c r="J24" s="39"/>
    </row>
    <row r="25" s="108" customFormat="1" ht="19" customHeight="1" spans="1:10">
      <c r="A25" s="34" t="s">
        <v>838</v>
      </c>
      <c r="B25" s="35"/>
      <c r="C25" s="35"/>
      <c r="D25" s="35"/>
      <c r="E25" s="35"/>
      <c r="F25" s="35"/>
      <c r="G25" s="35"/>
      <c r="H25" s="35"/>
      <c r="I25" s="35"/>
      <c r="J25" s="39"/>
    </row>
    <row r="26" s="108" customFormat="1" ht="18" customHeight="1" spans="1:10">
      <c r="A26" s="34" t="s">
        <v>839</v>
      </c>
      <c r="B26" s="34"/>
      <c r="C26" s="34"/>
      <c r="D26" s="34"/>
      <c r="E26" s="34"/>
      <c r="F26" s="34"/>
      <c r="G26" s="34"/>
      <c r="H26" s="34"/>
      <c r="I26" s="34"/>
      <c r="J26" s="34"/>
    </row>
    <row r="27" s="108" customFormat="1" ht="18" customHeight="1" spans="1:10">
      <c r="A27" s="34" t="s">
        <v>840</v>
      </c>
      <c r="B27" s="34"/>
      <c r="C27" s="34"/>
      <c r="D27" s="34"/>
      <c r="E27" s="34"/>
      <c r="F27" s="34"/>
      <c r="G27" s="34"/>
      <c r="H27" s="34"/>
      <c r="I27" s="34"/>
      <c r="J27" s="34"/>
    </row>
    <row r="28" s="108" customFormat="1" ht="18" customHeight="1" spans="1:10">
      <c r="A28" s="34" t="s">
        <v>877</v>
      </c>
      <c r="B28" s="34"/>
      <c r="C28" s="34"/>
      <c r="D28" s="34"/>
      <c r="E28" s="34"/>
      <c r="F28" s="34"/>
      <c r="G28" s="34"/>
      <c r="H28" s="34"/>
      <c r="I28" s="34"/>
      <c r="J28" s="34"/>
    </row>
    <row r="29" s="108" customFormat="1" ht="24" customHeight="1" spans="1:10">
      <c r="A29" s="34" t="s">
        <v>878</v>
      </c>
      <c r="B29" s="34"/>
      <c r="C29" s="34"/>
      <c r="D29" s="34"/>
      <c r="E29" s="34"/>
      <c r="F29" s="34"/>
      <c r="G29" s="34"/>
      <c r="H29" s="34"/>
      <c r="I29" s="34"/>
      <c r="J29" s="34"/>
    </row>
    <row r="30" s="5" customFormat="1" spans="1:10">
      <c r="A30" s="34" t="s">
        <v>879</v>
      </c>
      <c r="B30" s="34"/>
      <c r="C30" s="34"/>
      <c r="D30" s="34"/>
      <c r="E30" s="34"/>
      <c r="F30" s="34"/>
      <c r="G30" s="34"/>
      <c r="H30" s="34"/>
      <c r="I30" s="34"/>
      <c r="J30" s="34"/>
    </row>
    <row r="31" s="5" customFormat="1" spans="1:10">
      <c r="A31" s="34" t="s">
        <v>880</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B21"/>
    <mergeCell ref="C21:J21"/>
    <mergeCell ref="A22:G22"/>
    <mergeCell ref="A26:J26"/>
    <mergeCell ref="A27:J27"/>
    <mergeCell ref="A28:J28"/>
    <mergeCell ref="A29:J29"/>
    <mergeCell ref="A30:J30"/>
    <mergeCell ref="A31:J31"/>
    <mergeCell ref="A11:A12"/>
    <mergeCell ref="A15:A17"/>
    <mergeCell ref="A18:A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3"/>
  <sheetViews>
    <sheetView zoomScaleSheetLayoutView="60" topLeftCell="A12" workbookViewId="0">
      <selection activeCell="H15" sqref="H15"/>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7"/>
      <c r="C2" s="7"/>
      <c r="D2" s="7"/>
      <c r="E2" s="7"/>
      <c r="F2" s="7"/>
      <c r="G2" s="7"/>
      <c r="H2" s="7"/>
      <c r="I2" s="7"/>
      <c r="J2" s="7"/>
    </row>
    <row r="3" s="2" customFormat="1" ht="13" customHeight="1" spans="1:10">
      <c r="A3" s="9"/>
      <c r="B3" s="9"/>
      <c r="C3" s="9"/>
      <c r="D3" s="9"/>
      <c r="E3" s="9"/>
      <c r="F3" s="9"/>
      <c r="G3" s="9"/>
      <c r="H3" s="9"/>
      <c r="I3" s="9"/>
      <c r="J3" s="36" t="s">
        <v>1114</v>
      </c>
    </row>
    <row r="4" s="2" customFormat="1" ht="25.5" customHeight="1" spans="1:10">
      <c r="A4" s="10" t="s">
        <v>845</v>
      </c>
      <c r="B4" s="10"/>
      <c r="C4" s="11" t="s">
        <v>1115</v>
      </c>
      <c r="D4" s="11"/>
      <c r="E4" s="11"/>
      <c r="F4" s="11"/>
      <c r="G4" s="11"/>
      <c r="H4" s="11"/>
      <c r="I4" s="11"/>
      <c r="J4" s="11"/>
    </row>
    <row r="5" s="2" customFormat="1" ht="25.5" customHeight="1" spans="1:10">
      <c r="A5" s="10" t="s">
        <v>847</v>
      </c>
      <c r="B5" s="10"/>
      <c r="C5" s="11" t="s">
        <v>1100</v>
      </c>
      <c r="D5" s="11"/>
      <c r="E5" s="11"/>
      <c r="F5" s="10" t="s">
        <v>849</v>
      </c>
      <c r="G5" s="11" t="s">
        <v>1116</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50000</v>
      </c>
      <c r="F7" s="12">
        <v>50000</v>
      </c>
      <c r="G7" s="10">
        <v>10</v>
      </c>
      <c r="H7" s="13">
        <v>1</v>
      </c>
      <c r="I7" s="38">
        <v>10</v>
      </c>
      <c r="J7" s="38"/>
    </row>
    <row r="8" s="2" customFormat="1" ht="25.5" customHeight="1" spans="1:10">
      <c r="A8" s="10"/>
      <c r="B8" s="10"/>
      <c r="C8" s="10" t="s">
        <v>858</v>
      </c>
      <c r="D8" s="12">
        <v>0</v>
      </c>
      <c r="E8" s="12">
        <v>50000</v>
      </c>
      <c r="F8" s="12">
        <v>50000</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60" customHeight="1" spans="1:10">
      <c r="A12" s="10"/>
      <c r="B12" s="43" t="s">
        <v>1117</v>
      </c>
      <c r="C12" s="44"/>
      <c r="D12" s="44"/>
      <c r="E12" s="45"/>
      <c r="F12" s="46" t="s">
        <v>1117</v>
      </c>
      <c r="G12" s="46"/>
      <c r="H12" s="46"/>
      <c r="I12" s="46"/>
      <c r="J12" s="46"/>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25.5" customHeight="1" spans="1:10">
      <c r="A15" s="48" t="s">
        <v>813</v>
      </c>
      <c r="B15" s="47" t="s">
        <v>814</v>
      </c>
      <c r="C15" s="71" t="s">
        <v>1074</v>
      </c>
      <c r="D15" s="49" t="s">
        <v>816</v>
      </c>
      <c r="E15" s="12">
        <v>50000</v>
      </c>
      <c r="F15" s="20" t="s">
        <v>895</v>
      </c>
      <c r="G15" s="12">
        <v>50000</v>
      </c>
      <c r="H15" s="21">
        <v>10</v>
      </c>
      <c r="I15" s="21">
        <v>10</v>
      </c>
      <c r="J15" s="21" t="s">
        <v>736</v>
      </c>
    </row>
    <row r="16" s="2" customFormat="1" ht="25.5" customHeight="1" spans="1:10">
      <c r="A16" s="55"/>
      <c r="B16" s="48" t="s">
        <v>818</v>
      </c>
      <c r="C16" s="10" t="s">
        <v>1118</v>
      </c>
      <c r="D16" s="72" t="s">
        <v>816</v>
      </c>
      <c r="E16" s="10">
        <v>100</v>
      </c>
      <c r="F16" s="20" t="s">
        <v>817</v>
      </c>
      <c r="G16" s="50">
        <v>1</v>
      </c>
      <c r="H16" s="21">
        <v>10</v>
      </c>
      <c r="I16" s="21">
        <v>10</v>
      </c>
      <c r="J16" s="21" t="s">
        <v>736</v>
      </c>
    </row>
    <row r="17" s="2" customFormat="1" ht="25.5" customHeight="1" spans="1:10">
      <c r="A17" s="55"/>
      <c r="B17" s="55"/>
      <c r="C17" s="10" t="s">
        <v>1119</v>
      </c>
      <c r="D17" s="72" t="s">
        <v>816</v>
      </c>
      <c r="E17" s="10">
        <v>100</v>
      </c>
      <c r="F17" s="20" t="s">
        <v>817</v>
      </c>
      <c r="G17" s="50">
        <v>1</v>
      </c>
      <c r="H17" s="21">
        <v>10</v>
      </c>
      <c r="I17" s="21">
        <v>10</v>
      </c>
      <c r="J17" s="21" t="s">
        <v>736</v>
      </c>
    </row>
    <row r="18" s="2" customFormat="1" ht="25.5" customHeight="1" spans="1:10">
      <c r="A18" s="55"/>
      <c r="B18" s="48" t="s">
        <v>820</v>
      </c>
      <c r="C18" s="10" t="s">
        <v>1120</v>
      </c>
      <c r="D18" s="47" t="s">
        <v>816</v>
      </c>
      <c r="E18" s="10">
        <v>100</v>
      </c>
      <c r="F18" s="20" t="s">
        <v>817</v>
      </c>
      <c r="G18" s="50">
        <v>1</v>
      </c>
      <c r="H18" s="21">
        <v>20</v>
      </c>
      <c r="I18" s="21">
        <v>20</v>
      </c>
      <c r="J18" s="21" t="s">
        <v>736</v>
      </c>
    </row>
    <row r="19" s="2" customFormat="1" ht="25.5" customHeight="1" spans="1:10">
      <c r="A19" s="53" t="s">
        <v>822</v>
      </c>
      <c r="B19" s="105" t="s">
        <v>871</v>
      </c>
      <c r="C19" s="10" t="s">
        <v>1121</v>
      </c>
      <c r="D19" s="47" t="s">
        <v>816</v>
      </c>
      <c r="E19" s="10">
        <v>100</v>
      </c>
      <c r="F19" s="20" t="s">
        <v>817</v>
      </c>
      <c r="G19" s="50">
        <v>1</v>
      </c>
      <c r="H19" s="21">
        <v>5</v>
      </c>
      <c r="I19" s="21">
        <v>5</v>
      </c>
      <c r="J19" s="21" t="s">
        <v>736</v>
      </c>
    </row>
    <row r="20" s="2" customFormat="1" ht="25.5" customHeight="1" spans="1:10">
      <c r="A20" s="106"/>
      <c r="B20" s="107"/>
      <c r="C20" s="10" t="s">
        <v>1122</v>
      </c>
      <c r="D20" s="47" t="s">
        <v>816</v>
      </c>
      <c r="E20" s="10">
        <v>100</v>
      </c>
      <c r="F20" s="20" t="s">
        <v>817</v>
      </c>
      <c r="G20" s="50">
        <v>1</v>
      </c>
      <c r="H20" s="21">
        <v>5</v>
      </c>
      <c r="I20" s="21">
        <v>5</v>
      </c>
      <c r="J20" s="21" t="s">
        <v>736</v>
      </c>
    </row>
    <row r="21" s="2" customFormat="1" ht="39" customHeight="1" spans="1:10">
      <c r="A21" s="106"/>
      <c r="B21" s="107" t="s">
        <v>1111</v>
      </c>
      <c r="C21" s="10" t="s">
        <v>1123</v>
      </c>
      <c r="D21" s="47" t="s">
        <v>816</v>
      </c>
      <c r="E21" s="10">
        <v>100</v>
      </c>
      <c r="F21" s="20" t="s">
        <v>817</v>
      </c>
      <c r="G21" s="50">
        <v>1</v>
      </c>
      <c r="H21" s="21">
        <v>10</v>
      </c>
      <c r="I21" s="21">
        <v>10</v>
      </c>
      <c r="J21" s="21" t="s">
        <v>736</v>
      </c>
    </row>
    <row r="22" s="2" customFormat="1" ht="25.5" customHeight="1" spans="1:10">
      <c r="A22" s="106"/>
      <c r="B22" s="107" t="s">
        <v>832</v>
      </c>
      <c r="C22" s="10" t="s">
        <v>1124</v>
      </c>
      <c r="D22" s="47" t="s">
        <v>816</v>
      </c>
      <c r="E22" s="10">
        <v>100</v>
      </c>
      <c r="F22" s="20" t="s">
        <v>817</v>
      </c>
      <c r="G22" s="50">
        <v>1</v>
      </c>
      <c r="H22" s="21">
        <v>10</v>
      </c>
      <c r="I22" s="21">
        <v>10</v>
      </c>
      <c r="J22" s="21" t="s">
        <v>736</v>
      </c>
    </row>
    <row r="23" s="2" customFormat="1" ht="25.5" customHeight="1" spans="1:10">
      <c r="A23" s="53" t="s">
        <v>834</v>
      </c>
      <c r="B23" s="54" t="s">
        <v>835</v>
      </c>
      <c r="C23" s="10" t="s">
        <v>955</v>
      </c>
      <c r="D23" s="47" t="s">
        <v>831</v>
      </c>
      <c r="E23" s="11" t="s">
        <v>900</v>
      </c>
      <c r="F23" s="20" t="s">
        <v>817</v>
      </c>
      <c r="G23" s="50">
        <v>1</v>
      </c>
      <c r="H23" s="21">
        <v>10</v>
      </c>
      <c r="I23" s="21">
        <v>10</v>
      </c>
      <c r="J23" s="21" t="s">
        <v>736</v>
      </c>
    </row>
    <row r="24" s="2" customFormat="1" ht="25.5" customHeight="1" spans="1:10">
      <c r="A24" s="10" t="s">
        <v>874</v>
      </c>
      <c r="B24" s="10"/>
      <c r="C24" s="10"/>
      <c r="D24" s="10" t="s">
        <v>736</v>
      </c>
      <c r="E24" s="10"/>
      <c r="F24" s="10"/>
      <c r="G24" s="10"/>
      <c r="H24" s="10"/>
      <c r="I24" s="10"/>
      <c r="J24" s="10"/>
    </row>
    <row r="25" s="2" customFormat="1" ht="25.5" customHeight="1" spans="1:10">
      <c r="A25" s="10" t="s">
        <v>875</v>
      </c>
      <c r="B25" s="10"/>
      <c r="C25" s="10"/>
      <c r="D25" s="10"/>
      <c r="E25" s="10"/>
      <c r="F25" s="10"/>
      <c r="G25" s="10"/>
      <c r="H25" s="10">
        <v>100</v>
      </c>
      <c r="I25" s="10">
        <v>100</v>
      </c>
      <c r="J25" s="56" t="s">
        <v>876</v>
      </c>
    </row>
    <row r="26" s="37" customFormat="1" ht="14.25"/>
    <row r="27" spans="1:10">
      <c r="A27" s="34" t="s">
        <v>838</v>
      </c>
      <c r="B27" s="35"/>
      <c r="C27" s="35"/>
      <c r="D27" s="35"/>
      <c r="E27" s="35"/>
      <c r="F27" s="35"/>
      <c r="G27" s="35"/>
      <c r="H27" s="35"/>
      <c r="I27" s="35"/>
      <c r="J27" s="39"/>
    </row>
    <row r="28" spans="1:10">
      <c r="A28" s="34" t="s">
        <v>839</v>
      </c>
      <c r="B28" s="34"/>
      <c r="C28" s="34"/>
      <c r="D28" s="34"/>
      <c r="E28" s="34"/>
      <c r="F28" s="34"/>
      <c r="G28" s="34"/>
      <c r="H28" s="34"/>
      <c r="I28" s="34"/>
      <c r="J28" s="34"/>
    </row>
    <row r="29" spans="1:10">
      <c r="A29" s="34" t="s">
        <v>840</v>
      </c>
      <c r="B29" s="34"/>
      <c r="C29" s="34"/>
      <c r="D29" s="34"/>
      <c r="E29" s="34"/>
      <c r="F29" s="34"/>
      <c r="G29" s="34"/>
      <c r="H29" s="34"/>
      <c r="I29" s="34"/>
      <c r="J29" s="34"/>
    </row>
    <row r="30" spans="1:10">
      <c r="A30" s="34" t="s">
        <v>877</v>
      </c>
      <c r="B30" s="34"/>
      <c r="C30" s="34"/>
      <c r="D30" s="34"/>
      <c r="E30" s="34"/>
      <c r="F30" s="34"/>
      <c r="G30" s="34"/>
      <c r="H30" s="34"/>
      <c r="I30" s="34"/>
      <c r="J30" s="34"/>
    </row>
    <row r="31" spans="1:10">
      <c r="A31" s="34" t="s">
        <v>878</v>
      </c>
      <c r="B31" s="34"/>
      <c r="C31" s="34"/>
      <c r="D31" s="34"/>
      <c r="E31" s="34"/>
      <c r="F31" s="34"/>
      <c r="G31" s="34"/>
      <c r="H31" s="34"/>
      <c r="I31" s="34"/>
      <c r="J31" s="34"/>
    </row>
    <row r="32" spans="1:10">
      <c r="A32" s="34" t="s">
        <v>879</v>
      </c>
      <c r="B32" s="34"/>
      <c r="C32" s="34"/>
      <c r="D32" s="34"/>
      <c r="E32" s="34"/>
      <c r="F32" s="34"/>
      <c r="G32" s="34"/>
      <c r="H32" s="34"/>
      <c r="I32" s="34"/>
      <c r="J32" s="34"/>
    </row>
    <row r="33" spans="1:10">
      <c r="A33" s="34" t="s">
        <v>880</v>
      </c>
      <c r="B33" s="34"/>
      <c r="C33" s="34"/>
      <c r="D33" s="34"/>
      <c r="E33" s="34"/>
      <c r="F33" s="34"/>
      <c r="G33" s="34"/>
      <c r="H33" s="34"/>
      <c r="I33" s="34"/>
      <c r="J33" s="3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B16:B17"/>
    <mergeCell ref="B19:B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2"/>
  <sheetViews>
    <sheetView zoomScaleSheetLayoutView="60" topLeftCell="A14" workbookViewId="0">
      <selection activeCell="H19" sqref="H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1125</v>
      </c>
    </row>
    <row r="4" s="2" customFormat="1" ht="25.5" customHeight="1" spans="1:10">
      <c r="A4" s="10" t="s">
        <v>845</v>
      </c>
      <c r="B4" s="10"/>
      <c r="C4" s="11" t="s">
        <v>1126</v>
      </c>
      <c r="D4" s="11"/>
      <c r="E4" s="11"/>
      <c r="F4" s="11"/>
      <c r="G4" s="11"/>
      <c r="H4" s="11"/>
      <c r="I4" s="11"/>
      <c r="J4" s="11"/>
    </row>
    <row r="5" s="2" customFormat="1" ht="25.5" customHeight="1" spans="1:10">
      <c r="A5" s="10" t="s">
        <v>847</v>
      </c>
      <c r="B5" s="10"/>
      <c r="C5" s="11" t="s">
        <v>1100</v>
      </c>
      <c r="D5" s="11"/>
      <c r="E5" s="11"/>
      <c r="F5" s="10" t="s">
        <v>849</v>
      </c>
      <c r="G5" s="11" t="s">
        <v>891</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728600</v>
      </c>
      <c r="F7" s="12">
        <v>728600</v>
      </c>
      <c r="G7" s="10">
        <v>10</v>
      </c>
      <c r="H7" s="13">
        <v>1</v>
      </c>
      <c r="I7" s="38">
        <v>10</v>
      </c>
      <c r="J7" s="38"/>
    </row>
    <row r="8" s="2" customFormat="1" ht="25.5" customHeight="1" spans="1:10">
      <c r="A8" s="10"/>
      <c r="B8" s="10"/>
      <c r="C8" s="10" t="s">
        <v>858</v>
      </c>
      <c r="D8" s="12">
        <v>0</v>
      </c>
      <c r="E8" s="12">
        <v>728600</v>
      </c>
      <c r="F8" s="12">
        <v>728600</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30" customHeight="1" spans="1:10">
      <c r="A12" s="10"/>
      <c r="B12" s="40" t="s">
        <v>1127</v>
      </c>
      <c r="C12" s="40"/>
      <c r="D12" s="40"/>
      <c r="E12" s="40"/>
      <c r="F12" s="40" t="s">
        <v>1128</v>
      </c>
      <c r="G12" s="40"/>
      <c r="H12" s="40"/>
      <c r="I12" s="40"/>
      <c r="J12" s="40"/>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60" customHeight="1" spans="1:10">
      <c r="A15" s="28" t="s">
        <v>813</v>
      </c>
      <c r="B15" s="22" t="s">
        <v>814</v>
      </c>
      <c r="C15" s="14" t="s">
        <v>1129</v>
      </c>
      <c r="D15" s="14" t="s">
        <v>816</v>
      </c>
      <c r="E15" s="14" t="s">
        <v>1130</v>
      </c>
      <c r="F15" s="26" t="s">
        <v>1131</v>
      </c>
      <c r="G15" s="30">
        <v>1</v>
      </c>
      <c r="H15" s="26">
        <v>15</v>
      </c>
      <c r="I15" s="26">
        <v>15</v>
      </c>
      <c r="J15" s="26" t="s">
        <v>736</v>
      </c>
    </row>
    <row r="16" s="2" customFormat="1" ht="65" customHeight="1" spans="1:10">
      <c r="A16" s="14"/>
      <c r="B16" s="42"/>
      <c r="C16" s="29" t="s">
        <v>1132</v>
      </c>
      <c r="D16" s="14" t="s">
        <v>816</v>
      </c>
      <c r="E16" s="14" t="s">
        <v>1133</v>
      </c>
      <c r="F16" s="26" t="s">
        <v>1134</v>
      </c>
      <c r="G16" s="30">
        <v>1</v>
      </c>
      <c r="H16" s="26">
        <v>15</v>
      </c>
      <c r="I16" s="26">
        <v>15</v>
      </c>
      <c r="J16" s="26" t="s">
        <v>736</v>
      </c>
    </row>
    <row r="17" s="2" customFormat="1" ht="30" customHeight="1" spans="1:10">
      <c r="A17" s="14"/>
      <c r="B17" s="28" t="s">
        <v>818</v>
      </c>
      <c r="C17" s="29" t="s">
        <v>1135</v>
      </c>
      <c r="D17" s="14" t="s">
        <v>1002</v>
      </c>
      <c r="E17" s="14" t="s">
        <v>1136</v>
      </c>
      <c r="F17" s="26" t="s">
        <v>817</v>
      </c>
      <c r="G17" s="30">
        <v>1</v>
      </c>
      <c r="H17" s="14">
        <v>10</v>
      </c>
      <c r="I17" s="14">
        <v>10</v>
      </c>
      <c r="J17" s="26" t="s">
        <v>736</v>
      </c>
    </row>
    <row r="18" s="2" customFormat="1" ht="30" customHeight="1" spans="1:10">
      <c r="A18" s="14"/>
      <c r="B18" s="28" t="s">
        <v>945</v>
      </c>
      <c r="C18" s="14" t="s">
        <v>1043</v>
      </c>
      <c r="D18" s="14" t="s">
        <v>816</v>
      </c>
      <c r="E18" s="14">
        <v>72.86</v>
      </c>
      <c r="F18" s="26" t="s">
        <v>905</v>
      </c>
      <c r="G18" s="30">
        <v>1</v>
      </c>
      <c r="H18" s="14">
        <v>10</v>
      </c>
      <c r="I18" s="14">
        <v>10</v>
      </c>
      <c r="J18" s="26" t="s">
        <v>736</v>
      </c>
    </row>
    <row r="19" s="2" customFormat="1" ht="30" customHeight="1" spans="1:10">
      <c r="A19" s="28" t="s">
        <v>822</v>
      </c>
      <c r="B19" s="28" t="s">
        <v>1137</v>
      </c>
      <c r="C19" s="14" t="s">
        <v>1138</v>
      </c>
      <c r="D19" s="14" t="s">
        <v>831</v>
      </c>
      <c r="E19" s="14" t="s">
        <v>1139</v>
      </c>
      <c r="F19" s="26" t="s">
        <v>817</v>
      </c>
      <c r="G19" s="30">
        <v>1</v>
      </c>
      <c r="H19" s="14">
        <v>10</v>
      </c>
      <c r="I19" s="14">
        <v>10</v>
      </c>
      <c r="J19" s="26" t="s">
        <v>736</v>
      </c>
    </row>
    <row r="20" s="2" customFormat="1" ht="60" customHeight="1" spans="1:10">
      <c r="A20" s="14"/>
      <c r="B20" s="28" t="s">
        <v>871</v>
      </c>
      <c r="C20" s="14" t="s">
        <v>1140</v>
      </c>
      <c r="D20" s="31" t="s">
        <v>831</v>
      </c>
      <c r="E20" s="14" t="s">
        <v>908</v>
      </c>
      <c r="F20" s="30" t="s">
        <v>817</v>
      </c>
      <c r="G20" s="30">
        <v>1</v>
      </c>
      <c r="H20" s="14">
        <v>10</v>
      </c>
      <c r="I20" s="14">
        <v>10</v>
      </c>
      <c r="J20" s="26" t="s">
        <v>736</v>
      </c>
    </row>
    <row r="21" s="2" customFormat="1" ht="60" customHeight="1" spans="1:10">
      <c r="A21" s="14"/>
      <c r="B21" s="28" t="s">
        <v>909</v>
      </c>
      <c r="C21" s="14" t="s">
        <v>1141</v>
      </c>
      <c r="D21" s="31" t="s">
        <v>831</v>
      </c>
      <c r="E21" s="14" t="s">
        <v>1142</v>
      </c>
      <c r="F21" s="26" t="s">
        <v>817</v>
      </c>
      <c r="G21" s="30">
        <v>1</v>
      </c>
      <c r="H21" s="14">
        <v>10</v>
      </c>
      <c r="I21" s="14">
        <v>10</v>
      </c>
      <c r="J21" s="26" t="s">
        <v>736</v>
      </c>
    </row>
    <row r="22" s="2" customFormat="1" ht="30" customHeight="1" spans="1:10">
      <c r="A22" s="28" t="s">
        <v>834</v>
      </c>
      <c r="B22" s="28" t="s">
        <v>835</v>
      </c>
      <c r="C22" s="14" t="s">
        <v>912</v>
      </c>
      <c r="D22" s="31" t="s">
        <v>831</v>
      </c>
      <c r="E22" s="14">
        <v>95</v>
      </c>
      <c r="F22" s="14" t="s">
        <v>817</v>
      </c>
      <c r="G22" s="32">
        <v>1</v>
      </c>
      <c r="H22" s="14">
        <v>10</v>
      </c>
      <c r="I22" s="14">
        <v>10</v>
      </c>
      <c r="J22" s="14" t="s">
        <v>736</v>
      </c>
    </row>
    <row r="23" s="2" customFormat="1" ht="25.5" customHeight="1" spans="1:10">
      <c r="A23" s="14" t="s">
        <v>874</v>
      </c>
      <c r="B23" s="14"/>
      <c r="C23" s="14" t="s">
        <v>736</v>
      </c>
      <c r="D23" s="14"/>
      <c r="E23" s="14"/>
      <c r="F23" s="14"/>
      <c r="G23" s="14"/>
      <c r="H23" s="14"/>
      <c r="I23" s="14"/>
      <c r="J23" s="14"/>
    </row>
    <row r="24" s="2" customFormat="1" ht="25.5" customHeight="1" spans="1:10">
      <c r="A24" s="14" t="s">
        <v>875</v>
      </c>
      <c r="B24" s="14"/>
      <c r="C24" s="14"/>
      <c r="D24" s="14"/>
      <c r="E24" s="14"/>
      <c r="F24" s="14"/>
      <c r="G24" s="14"/>
      <c r="H24" s="14">
        <v>100</v>
      </c>
      <c r="I24" s="14">
        <v>100</v>
      </c>
      <c r="J24" s="14" t="s">
        <v>876</v>
      </c>
    </row>
    <row r="25" s="37" customFormat="1" ht="14.25"/>
    <row r="26" spans="1:10">
      <c r="A26" s="34" t="s">
        <v>838</v>
      </c>
      <c r="B26" s="35"/>
      <c r="C26" s="35"/>
      <c r="D26" s="35"/>
      <c r="E26" s="35"/>
      <c r="F26" s="35"/>
      <c r="G26" s="35"/>
      <c r="H26" s="35"/>
      <c r="I26" s="35"/>
      <c r="J26" s="39"/>
    </row>
    <row r="27" spans="1:10">
      <c r="A27" s="34" t="s">
        <v>839</v>
      </c>
      <c r="B27" s="34"/>
      <c r="C27" s="34"/>
      <c r="D27" s="34"/>
      <c r="E27" s="34"/>
      <c r="F27" s="34"/>
      <c r="G27" s="34"/>
      <c r="H27" s="34"/>
      <c r="I27" s="34"/>
      <c r="J27" s="34"/>
    </row>
    <row r="28" spans="1:10">
      <c r="A28" s="34" t="s">
        <v>840</v>
      </c>
      <c r="B28" s="34"/>
      <c r="C28" s="34"/>
      <c r="D28" s="34"/>
      <c r="E28" s="34"/>
      <c r="F28" s="34"/>
      <c r="G28" s="34"/>
      <c r="H28" s="34"/>
      <c r="I28" s="34"/>
      <c r="J28" s="34"/>
    </row>
    <row r="29" spans="1:10">
      <c r="A29" s="34" t="s">
        <v>877</v>
      </c>
      <c r="B29" s="34"/>
      <c r="C29" s="34"/>
      <c r="D29" s="34"/>
      <c r="E29" s="34"/>
      <c r="F29" s="34"/>
      <c r="G29" s="34"/>
      <c r="H29" s="34"/>
      <c r="I29" s="34"/>
      <c r="J29" s="34"/>
    </row>
    <row r="30" spans="1:10">
      <c r="A30" s="34" t="s">
        <v>878</v>
      </c>
      <c r="B30" s="34"/>
      <c r="C30" s="34"/>
      <c r="D30" s="34"/>
      <c r="E30" s="34"/>
      <c r="F30" s="34"/>
      <c r="G30" s="34"/>
      <c r="H30" s="34"/>
      <c r="I30" s="34"/>
      <c r="J30" s="34"/>
    </row>
    <row r="31" spans="1:10">
      <c r="A31" s="34" t="s">
        <v>879</v>
      </c>
      <c r="B31" s="34"/>
      <c r="C31" s="34"/>
      <c r="D31" s="34"/>
      <c r="E31" s="34"/>
      <c r="F31" s="34"/>
      <c r="G31" s="34"/>
      <c r="H31" s="34"/>
      <c r="I31" s="34"/>
      <c r="J31" s="34"/>
    </row>
    <row r="32" spans="1:10">
      <c r="A32" s="34" t="s">
        <v>880</v>
      </c>
      <c r="B32" s="34"/>
      <c r="C32" s="34"/>
      <c r="D32" s="34"/>
      <c r="E32" s="34"/>
      <c r="F32" s="34"/>
      <c r="G32" s="34"/>
      <c r="H32" s="34"/>
      <c r="I32" s="34"/>
      <c r="J32"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B23"/>
    <mergeCell ref="C23:J23"/>
    <mergeCell ref="A24:G24"/>
    <mergeCell ref="A27:J27"/>
    <mergeCell ref="A28:J28"/>
    <mergeCell ref="A29:J29"/>
    <mergeCell ref="A30:J30"/>
    <mergeCell ref="A31:J31"/>
    <mergeCell ref="A32:J32"/>
    <mergeCell ref="A11:A12"/>
    <mergeCell ref="A15:A18"/>
    <mergeCell ref="A19:A21"/>
    <mergeCell ref="B15:B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2"/>
  <sheetViews>
    <sheetView zoomScaleSheetLayoutView="60" topLeftCell="A16" workbookViewId="0">
      <selection activeCell="H19" sqref="H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1143</v>
      </c>
    </row>
    <row r="4" s="2" customFormat="1" ht="25.5" customHeight="1" spans="1:10">
      <c r="A4" s="10" t="s">
        <v>845</v>
      </c>
      <c r="B4" s="10"/>
      <c r="C4" s="11" t="s">
        <v>1144</v>
      </c>
      <c r="D4" s="11"/>
      <c r="E4" s="11"/>
      <c r="F4" s="11"/>
      <c r="G4" s="11"/>
      <c r="H4" s="11"/>
      <c r="I4" s="11"/>
      <c r="J4" s="11"/>
    </row>
    <row r="5" s="2" customFormat="1" ht="25.5" customHeight="1" spans="1:10">
      <c r="A5" s="10" t="s">
        <v>847</v>
      </c>
      <c r="B5" s="10"/>
      <c r="C5" s="11" t="s">
        <v>848</v>
      </c>
      <c r="D5" s="11"/>
      <c r="E5" s="11"/>
      <c r="F5" s="10" t="s">
        <v>849</v>
      </c>
      <c r="G5" s="11" t="s">
        <v>891</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60000</v>
      </c>
      <c r="F7" s="12">
        <v>60000</v>
      </c>
      <c r="G7" s="10">
        <v>10</v>
      </c>
      <c r="H7" s="13">
        <v>1</v>
      </c>
      <c r="I7" s="38">
        <v>10</v>
      </c>
      <c r="J7" s="38"/>
    </row>
    <row r="8" s="2" customFormat="1" ht="25.5" customHeight="1" spans="1:10">
      <c r="A8" s="10"/>
      <c r="B8" s="10"/>
      <c r="C8" s="10" t="s">
        <v>858</v>
      </c>
      <c r="D8" s="12">
        <v>0</v>
      </c>
      <c r="E8" s="12">
        <v>60000</v>
      </c>
      <c r="F8" s="12">
        <v>60000</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74" customHeight="1" spans="1:10">
      <c r="A12" s="10"/>
      <c r="B12" s="40" t="s">
        <v>1145</v>
      </c>
      <c r="C12" s="40"/>
      <c r="D12" s="40"/>
      <c r="E12" s="40"/>
      <c r="F12" s="40" t="s">
        <v>1145</v>
      </c>
      <c r="G12" s="40"/>
      <c r="H12" s="40"/>
      <c r="I12" s="40"/>
      <c r="J12" s="40"/>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45" customHeight="1" spans="1:10">
      <c r="A15" s="28" t="s">
        <v>813</v>
      </c>
      <c r="B15" s="28" t="s">
        <v>814</v>
      </c>
      <c r="C15" s="23" t="s">
        <v>1146</v>
      </c>
      <c r="D15" s="14" t="s">
        <v>816</v>
      </c>
      <c r="E15" s="14" t="s">
        <v>1147</v>
      </c>
      <c r="F15" s="26" t="s">
        <v>1148</v>
      </c>
      <c r="G15" s="30">
        <v>1</v>
      </c>
      <c r="H15" s="26">
        <v>10</v>
      </c>
      <c r="I15" s="26">
        <v>10</v>
      </c>
      <c r="J15" s="26" t="s">
        <v>736</v>
      </c>
    </row>
    <row r="16" s="2" customFormat="1" ht="45" customHeight="1" spans="1:10">
      <c r="A16" s="14"/>
      <c r="B16" s="14"/>
      <c r="C16" s="70" t="s">
        <v>1149</v>
      </c>
      <c r="D16" s="14" t="s">
        <v>816</v>
      </c>
      <c r="E16" s="14" t="s">
        <v>1150</v>
      </c>
      <c r="F16" s="26" t="s">
        <v>817</v>
      </c>
      <c r="G16" s="30">
        <v>1</v>
      </c>
      <c r="H16" s="26">
        <v>10</v>
      </c>
      <c r="I16" s="26">
        <v>10</v>
      </c>
      <c r="J16" s="26" t="s">
        <v>736</v>
      </c>
    </row>
    <row r="17" s="2" customFormat="1" ht="45" customHeight="1" spans="1:10">
      <c r="A17" s="14"/>
      <c r="B17" s="22" t="s">
        <v>820</v>
      </c>
      <c r="C17" s="29" t="s">
        <v>1151</v>
      </c>
      <c r="D17" s="14" t="s">
        <v>831</v>
      </c>
      <c r="E17" s="32">
        <v>0.98</v>
      </c>
      <c r="F17" s="26" t="s">
        <v>817</v>
      </c>
      <c r="G17" s="30">
        <v>1</v>
      </c>
      <c r="H17" s="26">
        <v>10</v>
      </c>
      <c r="I17" s="26">
        <v>10</v>
      </c>
      <c r="J17" s="26" t="s">
        <v>736</v>
      </c>
    </row>
    <row r="18" s="2" customFormat="1" ht="45" customHeight="1" spans="1:10">
      <c r="A18" s="14"/>
      <c r="B18" s="41"/>
      <c r="C18" s="14" t="s">
        <v>1152</v>
      </c>
      <c r="D18" s="31" t="s">
        <v>816</v>
      </c>
      <c r="E18" s="24">
        <v>45260</v>
      </c>
      <c r="F18" s="30" t="s">
        <v>1153</v>
      </c>
      <c r="G18" s="30">
        <v>1</v>
      </c>
      <c r="H18" s="26">
        <v>10</v>
      </c>
      <c r="I18" s="26">
        <v>10</v>
      </c>
      <c r="J18" s="26" t="s">
        <v>736</v>
      </c>
    </row>
    <row r="19" s="2" customFormat="1" ht="45" customHeight="1" spans="1:10">
      <c r="A19" s="84"/>
      <c r="B19" s="41"/>
      <c r="C19" s="14" t="s">
        <v>1154</v>
      </c>
      <c r="D19" s="31" t="s">
        <v>816</v>
      </c>
      <c r="E19" s="14">
        <v>6</v>
      </c>
      <c r="F19" s="32" t="s">
        <v>905</v>
      </c>
      <c r="G19" s="32">
        <v>1</v>
      </c>
      <c r="H19" s="14">
        <v>10</v>
      </c>
      <c r="I19" s="14">
        <v>10</v>
      </c>
      <c r="J19" s="14" t="s">
        <v>736</v>
      </c>
    </row>
    <row r="20" s="2" customFormat="1" ht="54" customHeight="1" spans="1:10">
      <c r="A20" s="80" t="s">
        <v>822</v>
      </c>
      <c r="B20" s="80" t="s">
        <v>1111</v>
      </c>
      <c r="C20" s="14" t="s">
        <v>1155</v>
      </c>
      <c r="D20" s="31" t="s">
        <v>831</v>
      </c>
      <c r="E20" s="14" t="s">
        <v>1156</v>
      </c>
      <c r="F20" s="32" t="s">
        <v>817</v>
      </c>
      <c r="G20" s="32">
        <v>1</v>
      </c>
      <c r="H20" s="14">
        <v>10</v>
      </c>
      <c r="I20" s="14">
        <v>10</v>
      </c>
      <c r="J20" s="14" t="s">
        <v>736</v>
      </c>
    </row>
    <row r="21" s="2" customFormat="1" ht="45" customHeight="1" spans="1:10">
      <c r="A21" s="14"/>
      <c r="B21" s="14"/>
      <c r="C21" s="14" t="s">
        <v>1157</v>
      </c>
      <c r="D21" s="31" t="s">
        <v>831</v>
      </c>
      <c r="E21" s="14" t="s">
        <v>1158</v>
      </c>
      <c r="F21" s="32" t="s">
        <v>817</v>
      </c>
      <c r="G21" s="32">
        <v>1</v>
      </c>
      <c r="H21" s="14">
        <v>20</v>
      </c>
      <c r="I21" s="14">
        <v>20</v>
      </c>
      <c r="J21" s="14" t="s">
        <v>736</v>
      </c>
    </row>
    <row r="22" s="2" customFormat="1" ht="30" customHeight="1" spans="1:10">
      <c r="A22" s="28" t="s">
        <v>834</v>
      </c>
      <c r="B22" s="28" t="s">
        <v>835</v>
      </c>
      <c r="C22" s="14" t="s">
        <v>1159</v>
      </c>
      <c r="D22" s="31" t="s">
        <v>831</v>
      </c>
      <c r="E22" s="14">
        <v>90</v>
      </c>
      <c r="F22" s="14" t="s">
        <v>817</v>
      </c>
      <c r="G22" s="32">
        <v>1</v>
      </c>
      <c r="H22" s="14">
        <v>10</v>
      </c>
      <c r="I22" s="14">
        <v>10</v>
      </c>
      <c r="J22" s="14" t="s">
        <v>736</v>
      </c>
    </row>
    <row r="23" s="2" customFormat="1" ht="25.5" customHeight="1" spans="1:10">
      <c r="A23" s="14" t="s">
        <v>874</v>
      </c>
      <c r="B23" s="14"/>
      <c r="C23" s="14" t="s">
        <v>736</v>
      </c>
      <c r="D23" s="14"/>
      <c r="E23" s="14"/>
      <c r="F23" s="14"/>
      <c r="G23" s="14"/>
      <c r="H23" s="14"/>
      <c r="I23" s="14"/>
      <c r="J23" s="14"/>
    </row>
    <row r="24" s="2" customFormat="1" ht="25.5" customHeight="1" spans="1:10">
      <c r="A24" s="14" t="s">
        <v>875</v>
      </c>
      <c r="B24" s="14"/>
      <c r="C24" s="14"/>
      <c r="D24" s="14"/>
      <c r="E24" s="14"/>
      <c r="F24" s="14"/>
      <c r="G24" s="14"/>
      <c r="H24" s="14">
        <v>100</v>
      </c>
      <c r="I24" s="14">
        <v>100</v>
      </c>
      <c r="J24" s="14" t="s">
        <v>876</v>
      </c>
    </row>
    <row r="25" s="37" customFormat="1" ht="14.25"/>
    <row r="26" spans="1:10">
      <c r="A26" s="34" t="s">
        <v>838</v>
      </c>
      <c r="B26" s="35"/>
      <c r="C26" s="35"/>
      <c r="D26" s="35"/>
      <c r="E26" s="35"/>
      <c r="F26" s="35"/>
      <c r="G26" s="35"/>
      <c r="H26" s="35"/>
      <c r="I26" s="35"/>
      <c r="J26" s="39"/>
    </row>
    <row r="27" spans="1:10">
      <c r="A27" s="34" t="s">
        <v>839</v>
      </c>
      <c r="B27" s="34"/>
      <c r="C27" s="34"/>
      <c r="D27" s="34"/>
      <c r="E27" s="34"/>
      <c r="F27" s="34"/>
      <c r="G27" s="34"/>
      <c r="H27" s="34"/>
      <c r="I27" s="34"/>
      <c r="J27" s="34"/>
    </row>
    <row r="28" spans="1:10">
      <c r="A28" s="34" t="s">
        <v>840</v>
      </c>
      <c r="B28" s="34"/>
      <c r="C28" s="34"/>
      <c r="D28" s="34"/>
      <c r="E28" s="34"/>
      <c r="F28" s="34"/>
      <c r="G28" s="34"/>
      <c r="H28" s="34"/>
      <c r="I28" s="34"/>
      <c r="J28" s="34"/>
    </row>
    <row r="29" spans="1:10">
      <c r="A29" s="34" t="s">
        <v>877</v>
      </c>
      <c r="B29" s="34"/>
      <c r="C29" s="34"/>
      <c r="D29" s="34"/>
      <c r="E29" s="34"/>
      <c r="F29" s="34"/>
      <c r="G29" s="34"/>
      <c r="H29" s="34"/>
      <c r="I29" s="34"/>
      <c r="J29" s="34"/>
    </row>
    <row r="30" spans="1:10">
      <c r="A30" s="34" t="s">
        <v>878</v>
      </c>
      <c r="B30" s="34"/>
      <c r="C30" s="34"/>
      <c r="D30" s="34"/>
      <c r="E30" s="34"/>
      <c r="F30" s="34"/>
      <c r="G30" s="34"/>
      <c r="H30" s="34"/>
      <c r="I30" s="34"/>
      <c r="J30" s="34"/>
    </row>
    <row r="31" spans="1:10">
      <c r="A31" s="34" t="s">
        <v>879</v>
      </c>
      <c r="B31" s="34"/>
      <c r="C31" s="34"/>
      <c r="D31" s="34"/>
      <c r="E31" s="34"/>
      <c r="F31" s="34"/>
      <c r="G31" s="34"/>
      <c r="H31" s="34"/>
      <c r="I31" s="34"/>
      <c r="J31" s="34"/>
    </row>
    <row r="32" spans="1:10">
      <c r="A32" s="34" t="s">
        <v>880</v>
      </c>
      <c r="B32" s="34"/>
      <c r="C32" s="34"/>
      <c r="D32" s="34"/>
      <c r="E32" s="34"/>
      <c r="F32" s="34"/>
      <c r="G32" s="34"/>
      <c r="H32" s="34"/>
      <c r="I32" s="34"/>
      <c r="J32" s="34"/>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B23"/>
    <mergeCell ref="C23:J23"/>
    <mergeCell ref="A24:G24"/>
    <mergeCell ref="A27:J27"/>
    <mergeCell ref="A28:J28"/>
    <mergeCell ref="A29:J29"/>
    <mergeCell ref="A30:J30"/>
    <mergeCell ref="A31:J31"/>
    <mergeCell ref="A32:J32"/>
    <mergeCell ref="A11:A12"/>
    <mergeCell ref="A15:A19"/>
    <mergeCell ref="A20:A21"/>
    <mergeCell ref="B15:B16"/>
    <mergeCell ref="B17:B19"/>
    <mergeCell ref="B20:B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1"/>
  <sheetViews>
    <sheetView zoomScaleSheetLayoutView="60" topLeftCell="A14" workbookViewId="0">
      <selection activeCell="I19" sqref="I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1160</v>
      </c>
    </row>
    <row r="4" s="2" customFormat="1" ht="25.5" customHeight="1" spans="1:10">
      <c r="A4" s="10" t="s">
        <v>845</v>
      </c>
      <c r="B4" s="10"/>
      <c r="C4" s="11" t="s">
        <v>1161</v>
      </c>
      <c r="D4" s="11"/>
      <c r="E4" s="11"/>
      <c r="F4" s="11"/>
      <c r="G4" s="11"/>
      <c r="H4" s="11"/>
      <c r="I4" s="11"/>
      <c r="J4" s="11"/>
    </row>
    <row r="5" s="2" customFormat="1" ht="25.5" customHeight="1" spans="1:10">
      <c r="A5" s="10" t="s">
        <v>847</v>
      </c>
      <c r="B5" s="10"/>
      <c r="C5" s="11" t="s">
        <v>848</v>
      </c>
      <c r="D5" s="11"/>
      <c r="E5" s="11"/>
      <c r="F5" s="10" t="s">
        <v>849</v>
      </c>
      <c r="G5" s="11" t="s">
        <v>850</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90000</v>
      </c>
      <c r="F7" s="12">
        <v>90000</v>
      </c>
      <c r="G7" s="10">
        <v>10</v>
      </c>
      <c r="H7" s="13">
        <v>1</v>
      </c>
      <c r="I7" s="38">
        <v>10</v>
      </c>
      <c r="J7" s="38"/>
    </row>
    <row r="8" s="2" customFormat="1" ht="25.5" customHeight="1" spans="1:10">
      <c r="A8" s="10"/>
      <c r="B8" s="10"/>
      <c r="C8" s="10" t="s">
        <v>858</v>
      </c>
      <c r="D8" s="12">
        <v>0</v>
      </c>
      <c r="E8" s="12">
        <v>90000</v>
      </c>
      <c r="F8" s="12">
        <v>90000</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74" customHeight="1" spans="1:10">
      <c r="A12" s="10"/>
      <c r="B12" s="40" t="s">
        <v>1162</v>
      </c>
      <c r="C12" s="40"/>
      <c r="D12" s="40"/>
      <c r="E12" s="40"/>
      <c r="F12" s="40" t="s">
        <v>1162</v>
      </c>
      <c r="G12" s="40"/>
      <c r="H12" s="40"/>
      <c r="I12" s="40"/>
      <c r="J12" s="40"/>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45" customHeight="1" spans="1:10">
      <c r="A15" s="22" t="s">
        <v>813</v>
      </c>
      <c r="B15" s="22" t="s">
        <v>814</v>
      </c>
      <c r="C15" s="14" t="s">
        <v>1146</v>
      </c>
      <c r="D15" s="14" t="s">
        <v>973</v>
      </c>
      <c r="E15" s="14">
        <v>6</v>
      </c>
      <c r="F15" s="26" t="s">
        <v>1163</v>
      </c>
      <c r="G15" s="14">
        <v>6</v>
      </c>
      <c r="H15" s="26">
        <v>10</v>
      </c>
      <c r="I15" s="26">
        <v>10</v>
      </c>
      <c r="J15" s="26" t="s">
        <v>736</v>
      </c>
    </row>
    <row r="16" s="2" customFormat="1" ht="45" customHeight="1" spans="1:10">
      <c r="A16" s="41"/>
      <c r="B16" s="41"/>
      <c r="C16" s="29" t="s">
        <v>1164</v>
      </c>
      <c r="D16" s="14" t="str">
        <f>D15</f>
        <v>≤</v>
      </c>
      <c r="E16" s="14">
        <v>1</v>
      </c>
      <c r="F16" s="26" t="s">
        <v>817</v>
      </c>
      <c r="G16" s="14">
        <v>1</v>
      </c>
      <c r="H16" s="26">
        <v>10</v>
      </c>
      <c r="I16" s="26">
        <v>10</v>
      </c>
      <c r="J16" s="26" t="s">
        <v>736</v>
      </c>
    </row>
    <row r="17" s="2" customFormat="1" ht="45" customHeight="1" spans="1:10">
      <c r="A17" s="41"/>
      <c r="B17" s="28" t="s">
        <v>818</v>
      </c>
      <c r="C17" s="29" t="s">
        <v>1165</v>
      </c>
      <c r="D17" s="14" t="s">
        <v>1002</v>
      </c>
      <c r="E17" s="14">
        <v>98</v>
      </c>
      <c r="F17" s="26" t="s">
        <v>817</v>
      </c>
      <c r="G17" s="14">
        <v>98</v>
      </c>
      <c r="H17" s="26">
        <v>10</v>
      </c>
      <c r="I17" s="26">
        <v>10</v>
      </c>
      <c r="J17" s="26" t="s">
        <v>736</v>
      </c>
    </row>
    <row r="18" s="2" customFormat="1" ht="45" customHeight="1" spans="1:10">
      <c r="A18" s="41"/>
      <c r="B18" s="28" t="s">
        <v>820</v>
      </c>
      <c r="C18" s="14" t="s">
        <v>1154</v>
      </c>
      <c r="D18" s="31" t="s">
        <v>831</v>
      </c>
      <c r="E18" s="14">
        <v>100</v>
      </c>
      <c r="F18" s="30" t="s">
        <v>817</v>
      </c>
      <c r="G18" s="14">
        <v>100</v>
      </c>
      <c r="H18" s="26">
        <v>10</v>
      </c>
      <c r="I18" s="26">
        <v>10</v>
      </c>
      <c r="J18" s="26" t="s">
        <v>736</v>
      </c>
    </row>
    <row r="19" s="2" customFormat="1" ht="45" customHeight="1" spans="1:10">
      <c r="A19" s="42"/>
      <c r="B19" s="28" t="s">
        <v>945</v>
      </c>
      <c r="C19" s="14" t="s">
        <v>1166</v>
      </c>
      <c r="D19" s="31" t="s">
        <v>816</v>
      </c>
      <c r="E19" s="14">
        <v>9</v>
      </c>
      <c r="F19" s="30" t="s">
        <v>905</v>
      </c>
      <c r="G19" s="14">
        <v>9</v>
      </c>
      <c r="H19" s="26">
        <v>10</v>
      </c>
      <c r="I19" s="26">
        <v>10</v>
      </c>
      <c r="J19" s="26" t="s">
        <v>736</v>
      </c>
    </row>
    <row r="20" s="2" customFormat="1" ht="62" customHeight="1" spans="1:10">
      <c r="A20" s="74" t="s">
        <v>822</v>
      </c>
      <c r="B20" s="22" t="s">
        <v>1111</v>
      </c>
      <c r="C20" s="14" t="s">
        <v>1167</v>
      </c>
      <c r="D20" s="31" t="s">
        <v>831</v>
      </c>
      <c r="E20" s="14">
        <v>100</v>
      </c>
      <c r="F20" s="14" t="s">
        <v>817</v>
      </c>
      <c r="G20" s="14">
        <v>100</v>
      </c>
      <c r="H20" s="14">
        <v>30</v>
      </c>
      <c r="I20" s="14">
        <v>30</v>
      </c>
      <c r="J20" s="14" t="s">
        <v>736</v>
      </c>
    </row>
    <row r="21" s="2" customFormat="1" ht="45" customHeight="1" spans="1:10">
      <c r="A21" s="28" t="s">
        <v>834</v>
      </c>
      <c r="B21" s="28" t="s">
        <v>835</v>
      </c>
      <c r="C21" s="14" t="s">
        <v>912</v>
      </c>
      <c r="D21" s="31" t="s">
        <v>831</v>
      </c>
      <c r="E21" s="14">
        <v>95</v>
      </c>
      <c r="F21" s="14" t="s">
        <v>817</v>
      </c>
      <c r="G21" s="14">
        <v>95</v>
      </c>
      <c r="H21" s="14">
        <v>10</v>
      </c>
      <c r="I21" s="14">
        <v>10</v>
      </c>
      <c r="J21" s="14" t="s">
        <v>736</v>
      </c>
    </row>
    <row r="22" s="2" customFormat="1" ht="30" customHeight="1" spans="1:10">
      <c r="A22" s="14" t="s">
        <v>874</v>
      </c>
      <c r="B22" s="14"/>
      <c r="C22" s="14" t="s">
        <v>736</v>
      </c>
      <c r="D22" s="14"/>
      <c r="E22" s="14"/>
      <c r="F22" s="14"/>
      <c r="G22" s="14"/>
      <c r="H22" s="14"/>
      <c r="I22" s="14"/>
      <c r="J22" s="14"/>
    </row>
    <row r="23" s="2" customFormat="1" ht="25.5" customHeight="1" spans="1:10">
      <c r="A23" s="14" t="s">
        <v>875</v>
      </c>
      <c r="B23" s="14"/>
      <c r="C23" s="14"/>
      <c r="D23" s="14"/>
      <c r="E23" s="14"/>
      <c r="F23" s="14"/>
      <c r="G23" s="14"/>
      <c r="H23" s="14">
        <v>100</v>
      </c>
      <c r="I23" s="14">
        <v>100</v>
      </c>
      <c r="J23" s="14" t="s">
        <v>876</v>
      </c>
    </row>
    <row r="24" s="37" customFormat="1" ht="14.25"/>
    <row r="25" spans="1:10">
      <c r="A25" s="34" t="s">
        <v>838</v>
      </c>
      <c r="B25" s="35"/>
      <c r="C25" s="35"/>
      <c r="D25" s="35"/>
      <c r="E25" s="35"/>
      <c r="F25" s="35"/>
      <c r="G25" s="35"/>
      <c r="H25" s="35"/>
      <c r="I25" s="35"/>
      <c r="J25" s="39"/>
    </row>
    <row r="26" spans="1:10">
      <c r="A26" s="34" t="s">
        <v>839</v>
      </c>
      <c r="B26" s="34"/>
      <c r="C26" s="34"/>
      <c r="D26" s="34"/>
      <c r="E26" s="34"/>
      <c r="F26" s="34"/>
      <c r="G26" s="34"/>
      <c r="H26" s="34"/>
      <c r="I26" s="34"/>
      <c r="J26" s="34"/>
    </row>
    <row r="27" spans="1:10">
      <c r="A27" s="34" t="s">
        <v>840</v>
      </c>
      <c r="B27" s="34"/>
      <c r="C27" s="34"/>
      <c r="D27" s="34"/>
      <c r="E27" s="34"/>
      <c r="F27" s="34"/>
      <c r="G27" s="34"/>
      <c r="H27" s="34"/>
      <c r="I27" s="34"/>
      <c r="J27" s="34"/>
    </row>
    <row r="28" spans="1:10">
      <c r="A28" s="34" t="s">
        <v>877</v>
      </c>
      <c r="B28" s="34"/>
      <c r="C28" s="34"/>
      <c r="D28" s="34"/>
      <c r="E28" s="34"/>
      <c r="F28" s="34"/>
      <c r="G28" s="34"/>
      <c r="H28" s="34"/>
      <c r="I28" s="34"/>
      <c r="J28" s="34"/>
    </row>
    <row r="29" spans="1:10">
      <c r="A29" s="34" t="s">
        <v>878</v>
      </c>
      <c r="B29" s="34"/>
      <c r="C29" s="34"/>
      <c r="D29" s="34"/>
      <c r="E29" s="34"/>
      <c r="F29" s="34"/>
      <c r="G29" s="34"/>
      <c r="H29" s="34"/>
      <c r="I29" s="34"/>
      <c r="J29" s="34"/>
    </row>
    <row r="30" spans="1:10">
      <c r="A30" s="34" t="s">
        <v>879</v>
      </c>
      <c r="B30" s="34"/>
      <c r="C30" s="34"/>
      <c r="D30" s="34"/>
      <c r="E30" s="34"/>
      <c r="F30" s="34"/>
      <c r="G30" s="34"/>
      <c r="H30" s="34"/>
      <c r="I30" s="34"/>
      <c r="J30" s="34"/>
    </row>
    <row r="31" spans="1:10">
      <c r="A31" s="34" t="s">
        <v>880</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B22"/>
    <mergeCell ref="C22:J22"/>
    <mergeCell ref="A23:G23"/>
    <mergeCell ref="A26:J26"/>
    <mergeCell ref="A27:J27"/>
    <mergeCell ref="A28:J28"/>
    <mergeCell ref="A29:J29"/>
    <mergeCell ref="A30:J30"/>
    <mergeCell ref="A31:J31"/>
    <mergeCell ref="A11:A12"/>
    <mergeCell ref="A15:A19"/>
    <mergeCell ref="B15:B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5"/>
  <sheetViews>
    <sheetView zoomScaleSheetLayoutView="60" topLeftCell="A18" workbookViewId="0">
      <selection activeCell="H20" sqref="H20:H21"/>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1168</v>
      </c>
    </row>
    <row r="4" s="3" customFormat="1" ht="18" customHeight="1" spans="1:253">
      <c r="A4" s="10" t="s">
        <v>845</v>
      </c>
      <c r="B4" s="10"/>
      <c r="C4" s="11" t="s">
        <v>1169</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100000</v>
      </c>
      <c r="F7" s="12">
        <v>100000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100000</v>
      </c>
      <c r="F8" s="12">
        <v>100000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5" customHeight="1" spans="1:10">
      <c r="A12" s="10"/>
      <c r="B12" s="40" t="s">
        <v>1170</v>
      </c>
      <c r="C12" s="40"/>
      <c r="D12" s="40"/>
      <c r="E12" s="40"/>
      <c r="F12" s="40" t="s">
        <v>1170</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8" t="s">
        <v>813</v>
      </c>
      <c r="B15" s="85" t="s">
        <v>814</v>
      </c>
      <c r="C15" s="86" t="s">
        <v>1171</v>
      </c>
      <c r="D15" s="14" t="s">
        <v>831</v>
      </c>
      <c r="E15" s="86" t="s">
        <v>11</v>
      </c>
      <c r="F15" s="14" t="s">
        <v>867</v>
      </c>
      <c r="G15" s="14" t="s">
        <v>927</v>
      </c>
      <c r="H15" s="14">
        <v>10</v>
      </c>
      <c r="I15" s="14">
        <v>10</v>
      </c>
      <c r="J15" s="14" t="s">
        <v>736</v>
      </c>
    </row>
    <row r="16" s="2" customFormat="1" ht="35" customHeight="1" spans="1:10">
      <c r="A16" s="14"/>
      <c r="B16" s="87"/>
      <c r="C16" s="86" t="s">
        <v>1172</v>
      </c>
      <c r="D16" s="14" t="s">
        <v>831</v>
      </c>
      <c r="E16" s="86" t="s">
        <v>1173</v>
      </c>
      <c r="F16" s="14" t="s">
        <v>887</v>
      </c>
      <c r="G16" s="14" t="s">
        <v>1174</v>
      </c>
      <c r="H16" s="14">
        <v>10</v>
      </c>
      <c r="I16" s="14">
        <v>10</v>
      </c>
      <c r="J16" s="14" t="s">
        <v>736</v>
      </c>
    </row>
    <row r="17" s="2" customFormat="1" ht="35" customHeight="1" spans="1:10">
      <c r="A17" s="14"/>
      <c r="B17" s="88" t="s">
        <v>818</v>
      </c>
      <c r="C17" s="86" t="s">
        <v>1175</v>
      </c>
      <c r="D17" s="14" t="s">
        <v>831</v>
      </c>
      <c r="E17" s="14">
        <v>100</v>
      </c>
      <c r="F17" s="14" t="s">
        <v>817</v>
      </c>
      <c r="G17" s="32">
        <v>1</v>
      </c>
      <c r="H17" s="14">
        <v>15</v>
      </c>
      <c r="I17" s="14">
        <v>15</v>
      </c>
      <c r="J17" s="14" t="s">
        <v>736</v>
      </c>
    </row>
    <row r="18" s="2" customFormat="1" ht="45" customHeight="1" spans="1:10">
      <c r="A18" s="84"/>
      <c r="B18" s="89" t="s">
        <v>820</v>
      </c>
      <c r="C18" s="101" t="s">
        <v>1176</v>
      </c>
      <c r="D18" s="32" t="s">
        <v>831</v>
      </c>
      <c r="E18" s="94" t="s">
        <v>1080</v>
      </c>
      <c r="F18" s="32" t="s">
        <v>817</v>
      </c>
      <c r="G18" s="32">
        <v>1</v>
      </c>
      <c r="H18" s="65">
        <v>15</v>
      </c>
      <c r="I18" s="65">
        <v>15</v>
      </c>
      <c r="J18" s="32" t="s">
        <v>736</v>
      </c>
    </row>
    <row r="19" s="2" customFormat="1" ht="50" customHeight="1" spans="1:10">
      <c r="A19" s="80" t="s">
        <v>822</v>
      </c>
      <c r="B19" s="102" t="s">
        <v>871</v>
      </c>
      <c r="C19" s="86" t="s">
        <v>1177</v>
      </c>
      <c r="D19" s="103" t="s">
        <v>973</v>
      </c>
      <c r="E19" s="32">
        <v>0.05</v>
      </c>
      <c r="F19" s="14" t="s">
        <v>817</v>
      </c>
      <c r="G19" s="32">
        <v>0.02</v>
      </c>
      <c r="H19" s="14">
        <v>10</v>
      </c>
      <c r="I19" s="14">
        <v>10</v>
      </c>
      <c r="J19" s="14" t="s">
        <v>736</v>
      </c>
    </row>
    <row r="20" s="2" customFormat="1" ht="50" customHeight="1" spans="1:10">
      <c r="A20" s="14"/>
      <c r="B20" s="104"/>
      <c r="C20" s="86" t="s">
        <v>1178</v>
      </c>
      <c r="D20" s="14" t="s">
        <v>973</v>
      </c>
      <c r="E20" s="32">
        <v>0.05</v>
      </c>
      <c r="F20" s="14" t="s">
        <v>817</v>
      </c>
      <c r="G20" s="32">
        <v>0.02</v>
      </c>
      <c r="H20" s="14">
        <v>5</v>
      </c>
      <c r="I20" s="14">
        <v>5</v>
      </c>
      <c r="J20" s="14" t="s">
        <v>736</v>
      </c>
    </row>
    <row r="21" s="2" customFormat="1" ht="50" customHeight="1" spans="1:10">
      <c r="A21" s="14"/>
      <c r="B21" s="28" t="s">
        <v>1004</v>
      </c>
      <c r="C21" s="14" t="s">
        <v>1179</v>
      </c>
      <c r="D21" s="14" t="s">
        <v>973</v>
      </c>
      <c r="E21" s="91" t="s">
        <v>1180</v>
      </c>
      <c r="F21" s="14" t="s">
        <v>817</v>
      </c>
      <c r="G21" s="32">
        <v>0.02</v>
      </c>
      <c r="H21" s="14">
        <v>5</v>
      </c>
      <c r="I21" s="14">
        <v>5</v>
      </c>
      <c r="J21" s="14" t="s">
        <v>736</v>
      </c>
    </row>
    <row r="22" s="2" customFormat="1" ht="50" customHeight="1" spans="1:10">
      <c r="A22" s="14"/>
      <c r="B22" s="47" t="s">
        <v>1111</v>
      </c>
      <c r="C22" s="86" t="s">
        <v>1181</v>
      </c>
      <c r="D22" s="31" t="s">
        <v>973</v>
      </c>
      <c r="E22" s="32">
        <v>0.05</v>
      </c>
      <c r="F22" s="14" t="s">
        <v>817</v>
      </c>
      <c r="G22" s="32">
        <v>0.02</v>
      </c>
      <c r="H22" s="31">
        <v>5</v>
      </c>
      <c r="I22" s="31">
        <v>5</v>
      </c>
      <c r="J22" s="31" t="s">
        <v>736</v>
      </c>
    </row>
    <row r="23" s="2" customFormat="1" ht="50" customHeight="1" spans="1:10">
      <c r="A23" s="14"/>
      <c r="B23" s="51" t="s">
        <v>964</v>
      </c>
      <c r="C23" s="86" t="s">
        <v>1182</v>
      </c>
      <c r="D23" s="31" t="s">
        <v>973</v>
      </c>
      <c r="E23" s="32">
        <v>0.05</v>
      </c>
      <c r="F23" s="14" t="s">
        <v>817</v>
      </c>
      <c r="G23" s="32">
        <v>0.02</v>
      </c>
      <c r="H23" s="31">
        <v>5</v>
      </c>
      <c r="I23" s="31">
        <v>5</v>
      </c>
      <c r="J23" s="31" t="s">
        <v>736</v>
      </c>
    </row>
    <row r="24" s="2" customFormat="1" ht="25.5" customHeight="1" spans="1:10">
      <c r="A24" s="28" t="s">
        <v>834</v>
      </c>
      <c r="B24" s="28" t="s">
        <v>835</v>
      </c>
      <c r="C24" s="14" t="s">
        <v>1183</v>
      </c>
      <c r="D24" s="31" t="s">
        <v>831</v>
      </c>
      <c r="E24" s="91" t="s">
        <v>1080</v>
      </c>
      <c r="F24" s="31" t="s">
        <v>817</v>
      </c>
      <c r="G24" s="31">
        <v>0.92</v>
      </c>
      <c r="H24" s="31">
        <v>10</v>
      </c>
      <c r="I24" s="31">
        <v>10</v>
      </c>
      <c r="J24" s="31" t="s">
        <v>736</v>
      </c>
    </row>
    <row r="25" s="2" customFormat="1" ht="25.5" customHeight="1" spans="1:10">
      <c r="A25" s="14" t="s">
        <v>874</v>
      </c>
      <c r="B25" s="14"/>
      <c r="C25" s="14" t="s">
        <v>736</v>
      </c>
      <c r="D25" s="14"/>
      <c r="E25" s="14"/>
      <c r="F25" s="14"/>
      <c r="G25" s="14"/>
      <c r="H25" s="14"/>
      <c r="I25" s="14"/>
      <c r="J25" s="14"/>
    </row>
    <row r="26" s="2" customFormat="1" ht="25.5" customHeight="1" spans="1:10">
      <c r="A26" s="14" t="s">
        <v>875</v>
      </c>
      <c r="B26" s="14"/>
      <c r="C26" s="14"/>
      <c r="D26" s="14"/>
      <c r="E26" s="14"/>
      <c r="F26" s="14"/>
      <c r="G26" s="14"/>
      <c r="H26" s="14">
        <v>100</v>
      </c>
      <c r="I26" s="14">
        <v>100</v>
      </c>
      <c r="J26" s="14" t="s">
        <v>876</v>
      </c>
    </row>
    <row r="29" s="5" customFormat="1" spans="1:10">
      <c r="A29" s="34" t="s">
        <v>838</v>
      </c>
      <c r="B29" s="35"/>
      <c r="C29" s="35"/>
      <c r="D29" s="35"/>
      <c r="E29" s="35"/>
      <c r="F29" s="35"/>
      <c r="G29" s="35"/>
      <c r="H29" s="35"/>
      <c r="I29" s="35"/>
      <c r="J29" s="39"/>
    </row>
    <row r="30" s="5" customFormat="1" spans="1:10">
      <c r="A30" s="34" t="s">
        <v>839</v>
      </c>
      <c r="B30" s="34"/>
      <c r="C30" s="34"/>
      <c r="D30" s="34"/>
      <c r="E30" s="34"/>
      <c r="F30" s="34"/>
      <c r="G30" s="34"/>
      <c r="H30" s="34"/>
      <c r="I30" s="34"/>
      <c r="J30" s="34"/>
    </row>
    <row r="31" s="5" customFormat="1" spans="1:10">
      <c r="A31" s="34" t="s">
        <v>840</v>
      </c>
      <c r="B31" s="34"/>
      <c r="C31" s="34"/>
      <c r="D31" s="34"/>
      <c r="E31" s="34"/>
      <c r="F31" s="34"/>
      <c r="G31" s="34"/>
      <c r="H31" s="34"/>
      <c r="I31" s="34"/>
      <c r="J31" s="34"/>
    </row>
    <row r="32" s="5" customFormat="1" spans="1:10">
      <c r="A32" s="34" t="s">
        <v>877</v>
      </c>
      <c r="B32" s="34"/>
      <c r="C32" s="34"/>
      <c r="D32" s="34"/>
      <c r="E32" s="34"/>
      <c r="F32" s="34"/>
      <c r="G32" s="34"/>
      <c r="H32" s="34"/>
      <c r="I32" s="34"/>
      <c r="J32" s="34"/>
    </row>
    <row r="33" s="5" customFormat="1" spans="1:10">
      <c r="A33" s="34" t="s">
        <v>878</v>
      </c>
      <c r="B33" s="34"/>
      <c r="C33" s="34"/>
      <c r="D33" s="34"/>
      <c r="E33" s="34"/>
      <c r="F33" s="34"/>
      <c r="G33" s="34"/>
      <c r="H33" s="34"/>
      <c r="I33" s="34"/>
      <c r="J33" s="34"/>
    </row>
    <row r="34" s="5" customFormat="1" spans="1:10">
      <c r="A34" s="34" t="s">
        <v>879</v>
      </c>
      <c r="B34" s="34"/>
      <c r="C34" s="34"/>
      <c r="D34" s="34"/>
      <c r="E34" s="34"/>
      <c r="F34" s="34"/>
      <c r="G34" s="34"/>
      <c r="H34" s="34"/>
      <c r="I34" s="34"/>
      <c r="J34" s="34"/>
    </row>
    <row r="35" s="5" customFormat="1" spans="1:10">
      <c r="A35" s="34" t="s">
        <v>880</v>
      </c>
      <c r="B35" s="34"/>
      <c r="C35" s="34"/>
      <c r="D35" s="34"/>
      <c r="E35" s="34"/>
      <c r="F35" s="34"/>
      <c r="G35" s="34"/>
      <c r="H35" s="34"/>
      <c r="I35" s="34"/>
      <c r="J35" s="3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B25"/>
    <mergeCell ref="C25:J25"/>
    <mergeCell ref="A26:G26"/>
    <mergeCell ref="A30:J30"/>
    <mergeCell ref="A31:J31"/>
    <mergeCell ref="A32:J32"/>
    <mergeCell ref="A33:J33"/>
    <mergeCell ref="A34:J34"/>
    <mergeCell ref="A35:J35"/>
    <mergeCell ref="A11:A12"/>
    <mergeCell ref="A15:A18"/>
    <mergeCell ref="A19:A23"/>
    <mergeCell ref="B15:B16"/>
    <mergeCell ref="B19:B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1"/>
  <sheetViews>
    <sheetView zoomScaleSheetLayoutView="60" workbookViewId="0">
      <selection activeCell="I17" sqref="I17:I18"/>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100" t="s">
        <v>1184</v>
      </c>
    </row>
    <row r="4" s="3" customFormat="1" ht="18" customHeight="1" spans="1:253">
      <c r="A4" s="10" t="s">
        <v>845</v>
      </c>
      <c r="B4" s="10"/>
      <c r="C4" s="11" t="s">
        <v>1185</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15500</v>
      </c>
      <c r="F7" s="12">
        <v>15500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15500</v>
      </c>
      <c r="F8" s="12">
        <v>15500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5" customHeight="1" spans="1:10">
      <c r="A12" s="10"/>
      <c r="B12" s="40" t="s">
        <v>1186</v>
      </c>
      <c r="C12" s="40"/>
      <c r="D12" s="40"/>
      <c r="E12" s="40"/>
      <c r="F12" s="40" t="s">
        <v>1186</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0" customHeight="1" spans="1:10">
      <c r="A15" s="22" t="s">
        <v>813</v>
      </c>
      <c r="B15" s="22" t="s">
        <v>814</v>
      </c>
      <c r="C15" s="14" t="s">
        <v>1187</v>
      </c>
      <c r="D15" s="14" t="s">
        <v>831</v>
      </c>
      <c r="E15" s="14">
        <v>180</v>
      </c>
      <c r="F15" s="26" t="s">
        <v>1188</v>
      </c>
      <c r="G15" s="25">
        <v>180</v>
      </c>
      <c r="H15" s="26">
        <v>15</v>
      </c>
      <c r="I15" s="26">
        <v>15</v>
      </c>
      <c r="J15" s="26" t="s">
        <v>736</v>
      </c>
    </row>
    <row r="16" s="2" customFormat="1" ht="30" customHeight="1" spans="1:10">
      <c r="A16" s="41"/>
      <c r="B16" s="28" t="s">
        <v>818</v>
      </c>
      <c r="C16" s="29" t="s">
        <v>1189</v>
      </c>
      <c r="D16" s="14" t="s">
        <v>1002</v>
      </c>
      <c r="E16" s="14">
        <v>100</v>
      </c>
      <c r="F16" s="26" t="s">
        <v>817</v>
      </c>
      <c r="G16" s="30">
        <v>1</v>
      </c>
      <c r="H16" s="26">
        <v>15</v>
      </c>
      <c r="I16" s="26">
        <v>15</v>
      </c>
      <c r="J16" s="26" t="s">
        <v>736</v>
      </c>
    </row>
    <row r="17" s="2" customFormat="1" ht="30" customHeight="1" spans="1:10">
      <c r="A17" s="41"/>
      <c r="B17" s="28" t="s">
        <v>820</v>
      </c>
      <c r="C17" s="14" t="s">
        <v>1190</v>
      </c>
      <c r="D17" s="31" t="s">
        <v>831</v>
      </c>
      <c r="E17" s="14" t="s">
        <v>1191</v>
      </c>
      <c r="F17" s="30" t="s">
        <v>1192</v>
      </c>
      <c r="G17" s="30">
        <v>1</v>
      </c>
      <c r="H17" s="26">
        <v>10</v>
      </c>
      <c r="I17" s="26">
        <v>10</v>
      </c>
      <c r="J17" s="26" t="s">
        <v>736</v>
      </c>
    </row>
    <row r="18" s="2" customFormat="1" ht="30" customHeight="1" spans="1:10">
      <c r="A18" s="42"/>
      <c r="B18" s="28" t="s">
        <v>945</v>
      </c>
      <c r="C18" s="14" t="s">
        <v>1193</v>
      </c>
      <c r="D18" s="31" t="s">
        <v>831</v>
      </c>
      <c r="E18" s="14">
        <v>1.55</v>
      </c>
      <c r="F18" s="30" t="s">
        <v>905</v>
      </c>
      <c r="G18" s="25">
        <v>1.55</v>
      </c>
      <c r="H18" s="26">
        <v>10</v>
      </c>
      <c r="I18" s="26">
        <v>10</v>
      </c>
      <c r="J18" s="26" t="s">
        <v>736</v>
      </c>
    </row>
    <row r="19" s="2" customFormat="1" ht="30" customHeight="1" spans="1:10">
      <c r="A19" s="28" t="s">
        <v>822</v>
      </c>
      <c r="B19" s="28" t="s">
        <v>1004</v>
      </c>
      <c r="C19" s="14" t="s">
        <v>1194</v>
      </c>
      <c r="D19" s="31" t="s">
        <v>831</v>
      </c>
      <c r="E19" s="14" t="s">
        <v>908</v>
      </c>
      <c r="F19" s="30" t="s">
        <v>817</v>
      </c>
      <c r="G19" s="30">
        <v>1</v>
      </c>
      <c r="H19" s="26">
        <v>30</v>
      </c>
      <c r="I19" s="26">
        <v>30</v>
      </c>
      <c r="J19" s="26" t="s">
        <v>736</v>
      </c>
    </row>
    <row r="20" s="2" customFormat="1" ht="30" customHeight="1" spans="1:10">
      <c r="A20" s="28" t="s">
        <v>834</v>
      </c>
      <c r="B20" s="28" t="s">
        <v>835</v>
      </c>
      <c r="C20" s="14" t="s">
        <v>912</v>
      </c>
      <c r="D20" s="31" t="s">
        <v>831</v>
      </c>
      <c r="E20" s="14">
        <v>95</v>
      </c>
      <c r="F20" s="14" t="s">
        <v>817</v>
      </c>
      <c r="G20" s="32">
        <v>1</v>
      </c>
      <c r="H20" s="14">
        <v>10</v>
      </c>
      <c r="I20" s="14">
        <v>10</v>
      </c>
      <c r="J20" s="14" t="s">
        <v>736</v>
      </c>
    </row>
    <row r="21" s="2" customFormat="1" ht="25.5" customHeight="1" spans="1:10">
      <c r="A21" s="14" t="s">
        <v>874</v>
      </c>
      <c r="B21" s="14"/>
      <c r="C21" s="14" t="s">
        <v>736</v>
      </c>
      <c r="D21" s="14"/>
      <c r="E21" s="14"/>
      <c r="F21" s="14"/>
      <c r="G21" s="14"/>
      <c r="H21" s="14"/>
      <c r="I21" s="14"/>
      <c r="J21" s="14"/>
    </row>
    <row r="22" s="2" customFormat="1" ht="25.5" customHeight="1" spans="1:10">
      <c r="A22" s="14" t="s">
        <v>875</v>
      </c>
      <c r="B22" s="14"/>
      <c r="C22" s="14"/>
      <c r="D22" s="14"/>
      <c r="E22" s="14"/>
      <c r="F22" s="14"/>
      <c r="G22" s="14"/>
      <c r="H22" s="14">
        <v>100</v>
      </c>
      <c r="I22" s="14">
        <v>100</v>
      </c>
      <c r="J22" s="14" t="s">
        <v>876</v>
      </c>
    </row>
    <row r="25" s="5" customFormat="1" spans="1:10">
      <c r="A25" s="34" t="s">
        <v>838</v>
      </c>
      <c r="B25" s="35"/>
      <c r="C25" s="35"/>
      <c r="D25" s="35"/>
      <c r="E25" s="35"/>
      <c r="F25" s="35"/>
      <c r="G25" s="35"/>
      <c r="H25" s="35"/>
      <c r="I25" s="35"/>
      <c r="J25" s="39"/>
    </row>
    <row r="26" s="5" customFormat="1" spans="1:10">
      <c r="A26" s="34" t="s">
        <v>839</v>
      </c>
      <c r="B26" s="34"/>
      <c r="C26" s="34"/>
      <c r="D26" s="34"/>
      <c r="E26" s="34"/>
      <c r="F26" s="34"/>
      <c r="G26" s="34"/>
      <c r="H26" s="34"/>
      <c r="I26" s="34"/>
      <c r="J26" s="34"/>
    </row>
    <row r="27" s="5" customFormat="1" spans="1:10">
      <c r="A27" s="34" t="s">
        <v>840</v>
      </c>
      <c r="B27" s="34"/>
      <c r="C27" s="34"/>
      <c r="D27" s="34"/>
      <c r="E27" s="34"/>
      <c r="F27" s="34"/>
      <c r="G27" s="34"/>
      <c r="H27" s="34"/>
      <c r="I27" s="34"/>
      <c r="J27" s="34"/>
    </row>
    <row r="28" s="5" customFormat="1" spans="1:10">
      <c r="A28" s="34" t="s">
        <v>877</v>
      </c>
      <c r="B28" s="34"/>
      <c r="C28" s="34"/>
      <c r="D28" s="34"/>
      <c r="E28" s="34"/>
      <c r="F28" s="34"/>
      <c r="G28" s="34"/>
      <c r="H28" s="34"/>
      <c r="I28" s="34"/>
      <c r="J28" s="34"/>
    </row>
    <row r="29" s="5" customFormat="1" spans="1:10">
      <c r="A29" s="34" t="s">
        <v>878</v>
      </c>
      <c r="B29" s="34"/>
      <c r="C29" s="34"/>
      <c r="D29" s="34"/>
      <c r="E29" s="34"/>
      <c r="F29" s="34"/>
      <c r="G29" s="34"/>
      <c r="H29" s="34"/>
      <c r="I29" s="34"/>
      <c r="J29" s="34"/>
    </row>
    <row r="30" s="5" customFormat="1" spans="1:10">
      <c r="A30" s="34" t="s">
        <v>879</v>
      </c>
      <c r="B30" s="34"/>
      <c r="C30" s="34"/>
      <c r="D30" s="34"/>
      <c r="E30" s="34"/>
      <c r="F30" s="34"/>
      <c r="G30" s="34"/>
      <c r="H30" s="34"/>
      <c r="I30" s="34"/>
      <c r="J30" s="34"/>
    </row>
    <row r="31" s="5" customFormat="1" spans="1:10">
      <c r="A31" s="34" t="s">
        <v>880</v>
      </c>
      <c r="B31" s="34"/>
      <c r="C31" s="34"/>
      <c r="D31" s="34"/>
      <c r="E31" s="34"/>
      <c r="F31" s="34"/>
      <c r="G31" s="34"/>
      <c r="H31" s="34"/>
      <c r="I31" s="34"/>
      <c r="J31"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B21"/>
    <mergeCell ref="C21:J21"/>
    <mergeCell ref="A22:G22"/>
    <mergeCell ref="A26:J26"/>
    <mergeCell ref="A27:J27"/>
    <mergeCell ref="A28:J28"/>
    <mergeCell ref="A29:J29"/>
    <mergeCell ref="A30:J30"/>
    <mergeCell ref="A31:J31"/>
    <mergeCell ref="A11:A12"/>
    <mergeCell ref="A15:A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29"/>
  <sheetViews>
    <sheetView zoomScaleSheetLayoutView="60" topLeftCell="A9" workbookViewId="0">
      <selection activeCell="I17" sqref="I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1195</v>
      </c>
    </row>
    <row r="4" s="2" customFormat="1" ht="25.5" customHeight="1" spans="1:10">
      <c r="A4" s="10" t="s">
        <v>845</v>
      </c>
      <c r="B4" s="10"/>
      <c r="C4" s="11" t="s">
        <v>1196</v>
      </c>
      <c r="D4" s="11"/>
      <c r="E4" s="11"/>
      <c r="F4" s="11"/>
      <c r="G4" s="11"/>
      <c r="H4" s="11"/>
      <c r="I4" s="11"/>
      <c r="J4" s="11"/>
    </row>
    <row r="5" s="2" customFormat="1" ht="25.5" customHeight="1" spans="1:10">
      <c r="A5" s="10" t="s">
        <v>847</v>
      </c>
      <c r="B5" s="10"/>
      <c r="C5" s="11" t="s">
        <v>891</v>
      </c>
      <c r="D5" s="11"/>
      <c r="E5" s="11"/>
      <c r="F5" s="10" t="s">
        <v>849</v>
      </c>
      <c r="G5" s="11" t="s">
        <v>891</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5760</v>
      </c>
      <c r="F7" s="12">
        <v>5760</v>
      </c>
      <c r="G7" s="10">
        <v>10</v>
      </c>
      <c r="H7" s="13">
        <v>1</v>
      </c>
      <c r="I7" s="38">
        <v>10</v>
      </c>
      <c r="J7" s="38"/>
    </row>
    <row r="8" s="2" customFormat="1" ht="25.5" customHeight="1" spans="1:10">
      <c r="A8" s="10"/>
      <c r="B8" s="10"/>
      <c r="C8" s="10" t="s">
        <v>858</v>
      </c>
      <c r="D8" s="12">
        <v>0</v>
      </c>
      <c r="E8" s="12">
        <v>5760</v>
      </c>
      <c r="F8" s="12">
        <v>5760</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35" customHeight="1" spans="1:10">
      <c r="A12" s="10"/>
      <c r="B12" s="14" t="s">
        <v>1197</v>
      </c>
      <c r="C12" s="14"/>
      <c r="D12" s="14"/>
      <c r="E12" s="14"/>
      <c r="F12" s="14" t="s">
        <v>1197</v>
      </c>
      <c r="G12" s="14"/>
      <c r="H12" s="14"/>
      <c r="I12" s="14"/>
      <c r="J12" s="14"/>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55" customHeight="1" spans="1:10">
      <c r="A15" s="28" t="s">
        <v>813</v>
      </c>
      <c r="B15" s="28" t="s">
        <v>814</v>
      </c>
      <c r="C15" s="23" t="s">
        <v>1198</v>
      </c>
      <c r="D15" s="14" t="s">
        <v>831</v>
      </c>
      <c r="E15" s="14">
        <v>1</v>
      </c>
      <c r="F15" s="26" t="s">
        <v>905</v>
      </c>
      <c r="G15" s="14" t="s">
        <v>1199</v>
      </c>
      <c r="H15" s="26">
        <v>25</v>
      </c>
      <c r="I15" s="26">
        <v>25</v>
      </c>
      <c r="J15" s="26" t="s">
        <v>736</v>
      </c>
    </row>
    <row r="16" s="2" customFormat="1" ht="35" customHeight="1" spans="1:10">
      <c r="A16" s="14"/>
      <c r="B16" s="22" t="s">
        <v>820</v>
      </c>
      <c r="C16" s="29" t="s">
        <v>1200</v>
      </c>
      <c r="D16" s="14" t="s">
        <v>831</v>
      </c>
      <c r="E16" s="14">
        <v>1</v>
      </c>
      <c r="F16" s="26" t="s">
        <v>905</v>
      </c>
      <c r="G16" s="14" t="s">
        <v>1199</v>
      </c>
      <c r="H16" s="26">
        <v>25</v>
      </c>
      <c r="I16" s="26">
        <v>25</v>
      </c>
      <c r="J16" s="26" t="s">
        <v>736</v>
      </c>
    </row>
    <row r="17" s="2" customFormat="1" ht="30" customHeight="1" spans="1:10">
      <c r="A17" s="80" t="s">
        <v>822</v>
      </c>
      <c r="B17" s="80" t="s">
        <v>1004</v>
      </c>
      <c r="C17" s="14" t="s">
        <v>1201</v>
      </c>
      <c r="D17" s="31" t="s">
        <v>831</v>
      </c>
      <c r="E17" s="65">
        <v>100</v>
      </c>
      <c r="F17" s="32" t="s">
        <v>817</v>
      </c>
      <c r="G17" s="32">
        <v>1</v>
      </c>
      <c r="H17" s="26">
        <v>30</v>
      </c>
      <c r="I17" s="26">
        <v>30</v>
      </c>
      <c r="J17" s="14" t="s">
        <v>736</v>
      </c>
    </row>
    <row r="18" s="2" customFormat="1" ht="30" customHeight="1" spans="1:10">
      <c r="A18" s="28" t="s">
        <v>834</v>
      </c>
      <c r="B18" s="28" t="s">
        <v>835</v>
      </c>
      <c r="C18" s="14" t="s">
        <v>1202</v>
      </c>
      <c r="D18" s="31" t="s">
        <v>831</v>
      </c>
      <c r="E18" s="14">
        <v>95</v>
      </c>
      <c r="F18" s="14" t="s">
        <v>817</v>
      </c>
      <c r="G18" s="14">
        <v>95</v>
      </c>
      <c r="H18" s="26">
        <v>10</v>
      </c>
      <c r="I18" s="26">
        <v>10</v>
      </c>
      <c r="J18" s="14" t="s">
        <v>736</v>
      </c>
    </row>
    <row r="19" s="2" customFormat="1" ht="30" customHeight="1" spans="1:10">
      <c r="A19" s="14" t="s">
        <v>874</v>
      </c>
      <c r="B19" s="14"/>
      <c r="C19" s="14" t="s">
        <v>736</v>
      </c>
      <c r="D19" s="14"/>
      <c r="E19" s="14"/>
      <c r="F19" s="14"/>
      <c r="G19" s="14"/>
      <c r="H19" s="14"/>
      <c r="I19" s="14"/>
      <c r="J19" s="14"/>
    </row>
    <row r="20" s="2" customFormat="1" ht="35" customHeight="1" spans="1:10">
      <c r="A20" s="14" t="s">
        <v>875</v>
      </c>
      <c r="B20" s="14"/>
      <c r="C20" s="14"/>
      <c r="D20" s="14"/>
      <c r="E20" s="14"/>
      <c r="F20" s="14"/>
      <c r="G20" s="14"/>
      <c r="H20" s="14">
        <v>100</v>
      </c>
      <c r="I20" s="14">
        <v>100</v>
      </c>
      <c r="J20" s="14" t="s">
        <v>876</v>
      </c>
    </row>
    <row r="23" s="5" customFormat="1" spans="1:10">
      <c r="A23" s="34" t="s">
        <v>838</v>
      </c>
      <c r="B23" s="35"/>
      <c r="C23" s="35"/>
      <c r="D23" s="35"/>
      <c r="E23" s="35"/>
      <c r="F23" s="35"/>
      <c r="G23" s="35"/>
      <c r="H23" s="35"/>
      <c r="I23" s="35"/>
      <c r="J23" s="39"/>
    </row>
    <row r="24" s="5" customFormat="1" spans="1:10">
      <c r="A24" s="34" t="s">
        <v>839</v>
      </c>
      <c r="B24" s="34"/>
      <c r="C24" s="34"/>
      <c r="D24" s="34"/>
      <c r="E24" s="34"/>
      <c r="F24" s="34"/>
      <c r="G24" s="34"/>
      <c r="H24" s="34"/>
      <c r="I24" s="34"/>
      <c r="J24" s="34"/>
    </row>
    <row r="25" s="5" customFormat="1" spans="1:10">
      <c r="A25" s="34" t="s">
        <v>840</v>
      </c>
      <c r="B25" s="34"/>
      <c r="C25" s="34"/>
      <c r="D25" s="34"/>
      <c r="E25" s="34"/>
      <c r="F25" s="34"/>
      <c r="G25" s="34"/>
      <c r="H25" s="34"/>
      <c r="I25" s="34"/>
      <c r="J25" s="34"/>
    </row>
    <row r="26" s="5" customFormat="1" spans="1:10">
      <c r="A26" s="34" t="s">
        <v>877</v>
      </c>
      <c r="B26" s="34"/>
      <c r="C26" s="34"/>
      <c r="D26" s="34"/>
      <c r="E26" s="34"/>
      <c r="F26" s="34"/>
      <c r="G26" s="34"/>
      <c r="H26" s="34"/>
      <c r="I26" s="34"/>
      <c r="J26" s="34"/>
    </row>
    <row r="27" s="5" customFormat="1" spans="1:10">
      <c r="A27" s="34" t="s">
        <v>878</v>
      </c>
      <c r="B27" s="34"/>
      <c r="C27" s="34"/>
      <c r="D27" s="34"/>
      <c r="E27" s="34"/>
      <c r="F27" s="34"/>
      <c r="G27" s="34"/>
      <c r="H27" s="34"/>
      <c r="I27" s="34"/>
      <c r="J27" s="34"/>
    </row>
    <row r="28" s="5" customFormat="1" spans="1:10">
      <c r="A28" s="34" t="s">
        <v>879</v>
      </c>
      <c r="B28" s="34"/>
      <c r="C28" s="34"/>
      <c r="D28" s="34"/>
      <c r="E28" s="34"/>
      <c r="F28" s="34"/>
      <c r="G28" s="34"/>
      <c r="H28" s="34"/>
      <c r="I28" s="34"/>
      <c r="J28" s="34"/>
    </row>
    <row r="29" s="5" customFormat="1" spans="1:10">
      <c r="A29" s="34" t="s">
        <v>880</v>
      </c>
      <c r="B29" s="34"/>
      <c r="C29" s="34"/>
      <c r="D29" s="34"/>
      <c r="E29" s="34"/>
      <c r="F29" s="34"/>
      <c r="G29" s="34"/>
      <c r="H29" s="34"/>
      <c r="I29" s="34"/>
      <c r="J29"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B19"/>
    <mergeCell ref="C19:J19"/>
    <mergeCell ref="A20:G20"/>
    <mergeCell ref="A24:J24"/>
    <mergeCell ref="A25:J25"/>
    <mergeCell ref="A26:J26"/>
    <mergeCell ref="A27:J27"/>
    <mergeCell ref="A28:J28"/>
    <mergeCell ref="A29:J29"/>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29"/>
  <sheetViews>
    <sheetView zoomScaleSheetLayoutView="60" topLeftCell="A12" workbookViewId="0">
      <selection activeCell="H17" sqref="H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1203</v>
      </c>
    </row>
    <row r="4" s="2" customFormat="1" ht="25.5" customHeight="1" spans="1:10">
      <c r="A4" s="10" t="s">
        <v>845</v>
      </c>
      <c r="B4" s="10"/>
      <c r="C4" s="11" t="s">
        <v>1204</v>
      </c>
      <c r="D4" s="11"/>
      <c r="E4" s="11"/>
      <c r="F4" s="11"/>
      <c r="G4" s="11"/>
      <c r="H4" s="11"/>
      <c r="I4" s="11"/>
      <c r="J4" s="11"/>
    </row>
    <row r="5" s="2" customFormat="1" ht="25.5" customHeight="1" spans="1:10">
      <c r="A5" s="10" t="s">
        <v>847</v>
      </c>
      <c r="B5" s="10"/>
      <c r="C5" s="11" t="s">
        <v>891</v>
      </c>
      <c r="D5" s="11"/>
      <c r="E5" s="11"/>
      <c r="F5" s="10" t="s">
        <v>849</v>
      </c>
      <c r="G5" s="11" t="s">
        <v>891</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10000</v>
      </c>
      <c r="F7" s="12">
        <v>10000</v>
      </c>
      <c r="G7" s="10">
        <v>10</v>
      </c>
      <c r="H7" s="13">
        <v>1</v>
      </c>
      <c r="I7" s="38">
        <v>10</v>
      </c>
      <c r="J7" s="38"/>
    </row>
    <row r="8" s="2" customFormat="1" ht="25.5" customHeight="1" spans="1:10">
      <c r="A8" s="10"/>
      <c r="B8" s="10"/>
      <c r="C8" s="10" t="s">
        <v>858</v>
      </c>
      <c r="D8" s="12">
        <v>0</v>
      </c>
      <c r="E8" s="12">
        <v>10000</v>
      </c>
      <c r="F8" s="12">
        <v>10000</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40" customHeight="1" spans="1:10">
      <c r="A12" s="10"/>
      <c r="B12" s="40" t="s">
        <v>1205</v>
      </c>
      <c r="C12" s="40"/>
      <c r="D12" s="40"/>
      <c r="E12" s="40"/>
      <c r="F12" s="40" t="s">
        <v>1205</v>
      </c>
      <c r="G12" s="40"/>
      <c r="H12" s="40"/>
      <c r="I12" s="40"/>
      <c r="J12" s="40"/>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35" customHeight="1" spans="1:10">
      <c r="A15" s="22" t="s">
        <v>813</v>
      </c>
      <c r="B15" s="22" t="s">
        <v>814</v>
      </c>
      <c r="C15" s="14" t="s">
        <v>1206</v>
      </c>
      <c r="D15" s="14" t="s">
        <v>831</v>
      </c>
      <c r="E15" s="14">
        <v>4</v>
      </c>
      <c r="F15" s="26" t="s">
        <v>867</v>
      </c>
      <c r="G15" s="14">
        <v>4</v>
      </c>
      <c r="H15" s="26">
        <v>20</v>
      </c>
      <c r="I15" s="26">
        <v>20</v>
      </c>
      <c r="J15" s="26" t="s">
        <v>736</v>
      </c>
    </row>
    <row r="16" s="2" customFormat="1" ht="35" customHeight="1" spans="1:10">
      <c r="A16" s="41"/>
      <c r="B16" s="28" t="s">
        <v>818</v>
      </c>
      <c r="C16" s="29" t="s">
        <v>1207</v>
      </c>
      <c r="D16" s="14" t="s">
        <v>1002</v>
      </c>
      <c r="E16" s="14">
        <v>100</v>
      </c>
      <c r="F16" s="26" t="s">
        <v>817</v>
      </c>
      <c r="G16" s="14">
        <v>100</v>
      </c>
      <c r="H16" s="26">
        <v>20</v>
      </c>
      <c r="I16" s="26">
        <v>20</v>
      </c>
      <c r="J16" s="26" t="s">
        <v>736</v>
      </c>
    </row>
    <row r="17" s="2" customFormat="1" ht="35" customHeight="1" spans="1:10">
      <c r="A17" s="42"/>
      <c r="B17" s="28" t="s">
        <v>820</v>
      </c>
      <c r="C17" s="14" t="s">
        <v>1085</v>
      </c>
      <c r="D17" s="31" t="s">
        <v>831</v>
      </c>
      <c r="E17" s="14">
        <v>100</v>
      </c>
      <c r="F17" s="30" t="s">
        <v>817</v>
      </c>
      <c r="G17" s="14">
        <v>100</v>
      </c>
      <c r="H17" s="26">
        <v>10</v>
      </c>
      <c r="I17" s="26">
        <v>10</v>
      </c>
      <c r="J17" s="26" t="s">
        <v>736</v>
      </c>
    </row>
    <row r="18" s="2" customFormat="1" ht="90" customHeight="1" spans="1:10">
      <c r="A18" s="28" t="s">
        <v>822</v>
      </c>
      <c r="B18" s="28" t="s">
        <v>1004</v>
      </c>
      <c r="C18" s="14" t="s">
        <v>1208</v>
      </c>
      <c r="D18" s="31" t="s">
        <v>831</v>
      </c>
      <c r="E18" s="14">
        <v>100</v>
      </c>
      <c r="F18" s="30" t="s">
        <v>817</v>
      </c>
      <c r="G18" s="14">
        <v>100</v>
      </c>
      <c r="H18" s="26">
        <v>30</v>
      </c>
      <c r="I18" s="26">
        <v>30</v>
      </c>
      <c r="J18" s="26" t="s">
        <v>736</v>
      </c>
    </row>
    <row r="19" s="2" customFormat="1" ht="30" customHeight="1" spans="1:10">
      <c r="A19" s="28" t="s">
        <v>834</v>
      </c>
      <c r="B19" s="28" t="s">
        <v>835</v>
      </c>
      <c r="C19" s="14" t="s">
        <v>912</v>
      </c>
      <c r="D19" s="31" t="s">
        <v>831</v>
      </c>
      <c r="E19" s="14">
        <v>95</v>
      </c>
      <c r="F19" s="14" t="s">
        <v>817</v>
      </c>
      <c r="G19" s="14">
        <v>95</v>
      </c>
      <c r="H19" s="26">
        <v>10</v>
      </c>
      <c r="I19" s="26">
        <v>10</v>
      </c>
      <c r="J19" s="14" t="s">
        <v>736</v>
      </c>
    </row>
    <row r="20" s="2" customFormat="1" ht="35" customHeight="1" spans="1:10">
      <c r="A20" s="14" t="s">
        <v>874</v>
      </c>
      <c r="B20" s="14"/>
      <c r="C20" s="14" t="s">
        <v>736</v>
      </c>
      <c r="D20" s="14"/>
      <c r="E20" s="14"/>
      <c r="F20" s="14"/>
      <c r="G20" s="14"/>
      <c r="H20" s="14"/>
      <c r="I20" s="14"/>
      <c r="J20" s="14"/>
    </row>
    <row r="21" s="2" customFormat="1" ht="25.5" customHeight="1" spans="1:10">
      <c r="A21" s="14" t="s">
        <v>875</v>
      </c>
      <c r="B21" s="14"/>
      <c r="C21" s="14"/>
      <c r="D21" s="14"/>
      <c r="E21" s="14"/>
      <c r="F21" s="14"/>
      <c r="G21" s="14"/>
      <c r="H21" s="14">
        <v>100</v>
      </c>
      <c r="I21" s="14">
        <v>100</v>
      </c>
      <c r="J21" s="14" t="s">
        <v>876</v>
      </c>
    </row>
    <row r="23" s="5" customFormat="1" spans="1:10">
      <c r="A23" s="34" t="s">
        <v>838</v>
      </c>
      <c r="B23" s="35"/>
      <c r="C23" s="35"/>
      <c r="D23" s="35"/>
      <c r="E23" s="35"/>
      <c r="F23" s="35"/>
      <c r="G23" s="35"/>
      <c r="H23" s="35"/>
      <c r="I23" s="35"/>
      <c r="J23" s="39"/>
    </row>
    <row r="24" s="5" customFormat="1" spans="1:10">
      <c r="A24" s="34" t="s">
        <v>839</v>
      </c>
      <c r="B24" s="34"/>
      <c r="C24" s="34"/>
      <c r="D24" s="34"/>
      <c r="E24" s="34"/>
      <c r="F24" s="34"/>
      <c r="G24" s="34"/>
      <c r="H24" s="34"/>
      <c r="I24" s="34"/>
      <c r="J24" s="34"/>
    </row>
    <row r="25" s="5" customFormat="1" spans="1:10">
      <c r="A25" s="34" t="s">
        <v>840</v>
      </c>
      <c r="B25" s="34"/>
      <c r="C25" s="34"/>
      <c r="D25" s="34"/>
      <c r="E25" s="34"/>
      <c r="F25" s="34"/>
      <c r="G25" s="34"/>
      <c r="H25" s="34"/>
      <c r="I25" s="34"/>
      <c r="J25" s="34"/>
    </row>
    <row r="26" s="5" customFormat="1" spans="1:10">
      <c r="A26" s="34" t="s">
        <v>877</v>
      </c>
      <c r="B26" s="34"/>
      <c r="C26" s="34"/>
      <c r="D26" s="34"/>
      <c r="E26" s="34"/>
      <c r="F26" s="34"/>
      <c r="G26" s="34"/>
      <c r="H26" s="34"/>
      <c r="I26" s="34"/>
      <c r="J26" s="34"/>
    </row>
    <row r="27" s="5" customFormat="1" spans="1:10">
      <c r="A27" s="34" t="s">
        <v>878</v>
      </c>
      <c r="B27" s="34"/>
      <c r="C27" s="34"/>
      <c r="D27" s="34"/>
      <c r="E27" s="34"/>
      <c r="F27" s="34"/>
      <c r="G27" s="34"/>
      <c r="H27" s="34"/>
      <c r="I27" s="34"/>
      <c r="J27" s="34"/>
    </row>
    <row r="28" s="5" customFormat="1" spans="1:10">
      <c r="A28" s="34" t="s">
        <v>879</v>
      </c>
      <c r="B28" s="34"/>
      <c r="C28" s="34"/>
      <c r="D28" s="34"/>
      <c r="E28" s="34"/>
      <c r="F28" s="34"/>
      <c r="G28" s="34"/>
      <c r="H28" s="34"/>
      <c r="I28" s="34"/>
      <c r="J28" s="34"/>
    </row>
    <row r="29" s="5" customFormat="1" spans="1:10">
      <c r="A29" s="34" t="s">
        <v>880</v>
      </c>
      <c r="B29" s="34"/>
      <c r="C29" s="34"/>
      <c r="D29" s="34"/>
      <c r="E29" s="34"/>
      <c r="F29" s="34"/>
      <c r="G29" s="34"/>
      <c r="H29" s="34"/>
      <c r="I29" s="34"/>
      <c r="J29"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B20"/>
    <mergeCell ref="C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1"/>
  <sheetViews>
    <sheetView zoomScaleSheetLayoutView="60" workbookViewId="0">
      <selection activeCell="D19" sqref="D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1209</v>
      </c>
    </row>
    <row r="4" s="3" customFormat="1" ht="25" customHeight="1" spans="1:253">
      <c r="A4" s="10" t="s">
        <v>845</v>
      </c>
      <c r="B4" s="10"/>
      <c r="C4" s="11" t="s">
        <v>1210</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25"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100000</v>
      </c>
      <c r="F7" s="12">
        <v>100000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100000</v>
      </c>
      <c r="F8" s="12">
        <v>100000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0" customHeight="1" spans="1:10">
      <c r="A12" s="10"/>
      <c r="B12" s="40" t="s">
        <v>1211</v>
      </c>
      <c r="C12" s="40"/>
      <c r="D12" s="40"/>
      <c r="E12" s="40"/>
      <c r="F12" s="40" t="s">
        <v>1211</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50" customHeight="1" spans="1:10">
      <c r="A15" s="62" t="s">
        <v>813</v>
      </c>
      <c r="B15" s="22" t="s">
        <v>814</v>
      </c>
      <c r="C15" s="23" t="s">
        <v>1212</v>
      </c>
      <c r="D15" s="14" t="s">
        <v>816</v>
      </c>
      <c r="E15" s="14">
        <v>400</v>
      </c>
      <c r="F15" s="24" t="s">
        <v>1188</v>
      </c>
      <c r="G15" s="30">
        <v>1</v>
      </c>
      <c r="H15" s="26">
        <v>20</v>
      </c>
      <c r="I15" s="26">
        <v>20</v>
      </c>
      <c r="J15" s="26" t="s">
        <v>736</v>
      </c>
    </row>
    <row r="16" s="2" customFormat="1" ht="35" customHeight="1" spans="1:10">
      <c r="A16" s="63"/>
      <c r="B16" s="28" t="s">
        <v>818</v>
      </c>
      <c r="C16" s="29" t="s">
        <v>1135</v>
      </c>
      <c r="D16" s="14" t="s">
        <v>831</v>
      </c>
      <c r="E16" s="65">
        <v>100</v>
      </c>
      <c r="F16" s="30">
        <v>1</v>
      </c>
      <c r="G16" s="30">
        <v>1</v>
      </c>
      <c r="H16" s="26">
        <v>20</v>
      </c>
      <c r="I16" s="26">
        <v>20</v>
      </c>
      <c r="J16" s="26" t="s">
        <v>736</v>
      </c>
    </row>
    <row r="17" s="2" customFormat="1" ht="40" customHeight="1" spans="1:10">
      <c r="A17" s="64"/>
      <c r="B17" s="22" t="s">
        <v>820</v>
      </c>
      <c r="C17" s="14" t="s">
        <v>1213</v>
      </c>
      <c r="D17" s="31" t="s">
        <v>831</v>
      </c>
      <c r="E17" s="32" t="s">
        <v>1136</v>
      </c>
      <c r="F17" s="32">
        <v>1</v>
      </c>
      <c r="G17" s="32">
        <v>1</v>
      </c>
      <c r="H17" s="26">
        <v>10</v>
      </c>
      <c r="I17" s="26">
        <v>10</v>
      </c>
      <c r="J17" s="14" t="s">
        <v>736</v>
      </c>
    </row>
    <row r="18" s="2" customFormat="1" ht="45" customHeight="1" spans="1:10">
      <c r="A18" s="62" t="s">
        <v>822</v>
      </c>
      <c r="B18" s="22" t="s">
        <v>871</v>
      </c>
      <c r="C18" s="14" t="s">
        <v>1214</v>
      </c>
      <c r="D18" s="31" t="s">
        <v>831</v>
      </c>
      <c r="E18" s="32">
        <v>1</v>
      </c>
      <c r="F18" s="32">
        <v>1</v>
      </c>
      <c r="G18" s="32">
        <v>1</v>
      </c>
      <c r="H18" s="26">
        <v>20</v>
      </c>
      <c r="I18" s="26">
        <v>20</v>
      </c>
      <c r="J18" s="14" t="s">
        <v>736</v>
      </c>
    </row>
    <row r="19" s="2" customFormat="1" ht="45" customHeight="1" spans="1:10">
      <c r="A19" s="63"/>
      <c r="B19" s="22" t="s">
        <v>1004</v>
      </c>
      <c r="C19" s="14" t="s">
        <v>1215</v>
      </c>
      <c r="D19" s="31" t="s">
        <v>831</v>
      </c>
      <c r="E19" s="14" t="s">
        <v>1014</v>
      </c>
      <c r="F19" s="32">
        <v>1</v>
      </c>
      <c r="G19" s="32">
        <v>1</v>
      </c>
      <c r="H19" s="26">
        <v>10</v>
      </c>
      <c r="I19" s="26">
        <v>10</v>
      </c>
      <c r="J19" s="14" t="s">
        <v>736</v>
      </c>
    </row>
    <row r="20" s="2" customFormat="1" ht="25.5" customHeight="1" spans="1:10">
      <c r="A20" s="28" t="s">
        <v>834</v>
      </c>
      <c r="B20" s="28" t="s">
        <v>835</v>
      </c>
      <c r="C20" s="14" t="s">
        <v>955</v>
      </c>
      <c r="D20" s="31" t="s">
        <v>831</v>
      </c>
      <c r="E20" s="14">
        <v>85</v>
      </c>
      <c r="F20" s="14" t="s">
        <v>817</v>
      </c>
      <c r="G20" s="32">
        <v>1</v>
      </c>
      <c r="H20" s="14">
        <v>10</v>
      </c>
      <c r="I20" s="14">
        <v>10</v>
      </c>
      <c r="J20" s="14" t="s">
        <v>736</v>
      </c>
    </row>
    <row r="21" s="2" customFormat="1" ht="25.5" customHeight="1" spans="1:10">
      <c r="A21" s="14" t="s">
        <v>874</v>
      </c>
      <c r="B21" s="14"/>
      <c r="C21" s="14" t="s">
        <v>736</v>
      </c>
      <c r="D21" s="14"/>
      <c r="E21" s="14"/>
      <c r="F21" s="14"/>
      <c r="G21" s="14"/>
      <c r="H21" s="14"/>
      <c r="I21" s="14"/>
      <c r="J21" s="14"/>
    </row>
    <row r="22" s="2" customFormat="1" ht="25.5" customHeight="1" spans="1:10">
      <c r="A22" s="14" t="s">
        <v>875</v>
      </c>
      <c r="B22" s="14"/>
      <c r="C22" s="14"/>
      <c r="D22" s="14"/>
      <c r="E22" s="14"/>
      <c r="F22" s="14"/>
      <c r="G22" s="14"/>
      <c r="H22" s="14">
        <v>100</v>
      </c>
      <c r="I22" s="14">
        <v>100</v>
      </c>
      <c r="J22" s="14" t="s">
        <v>876</v>
      </c>
    </row>
    <row r="25" s="5" customFormat="1" spans="1:10">
      <c r="A25" s="34" t="s">
        <v>838</v>
      </c>
      <c r="B25" s="35"/>
      <c r="C25" s="35"/>
      <c r="D25" s="35"/>
      <c r="E25" s="35"/>
      <c r="F25" s="35"/>
      <c r="G25" s="35"/>
      <c r="H25" s="35"/>
      <c r="I25" s="35"/>
      <c r="J25" s="39"/>
    </row>
    <row r="26" s="5" customFormat="1" spans="1:10">
      <c r="A26" s="34" t="s">
        <v>839</v>
      </c>
      <c r="B26" s="34"/>
      <c r="C26" s="34"/>
      <c r="D26" s="34"/>
      <c r="E26" s="34"/>
      <c r="F26" s="34"/>
      <c r="G26" s="34"/>
      <c r="H26" s="34"/>
      <c r="I26" s="34"/>
      <c r="J26" s="34"/>
    </row>
    <row r="27" s="5" customFormat="1" spans="1:10">
      <c r="A27" s="34" t="s">
        <v>840</v>
      </c>
      <c r="B27" s="34"/>
      <c r="C27" s="34"/>
      <c r="D27" s="34"/>
      <c r="E27" s="34"/>
      <c r="F27" s="34"/>
      <c r="G27" s="34"/>
      <c r="H27" s="34"/>
      <c r="I27" s="34"/>
      <c r="J27" s="34"/>
    </row>
    <row r="28" s="5" customFormat="1" spans="1:10">
      <c r="A28" s="34" t="s">
        <v>877</v>
      </c>
      <c r="B28" s="34"/>
      <c r="C28" s="34"/>
      <c r="D28" s="34"/>
      <c r="E28" s="34"/>
      <c r="F28" s="34"/>
      <c r="G28" s="34"/>
      <c r="H28" s="34"/>
      <c r="I28" s="34"/>
      <c r="J28" s="34"/>
    </row>
    <row r="29" s="5" customFormat="1" spans="1:10">
      <c r="A29" s="34" t="s">
        <v>878</v>
      </c>
      <c r="B29" s="34"/>
      <c r="C29" s="34"/>
      <c r="D29" s="34"/>
      <c r="E29" s="34"/>
      <c r="F29" s="34"/>
      <c r="G29" s="34"/>
      <c r="H29" s="34"/>
      <c r="I29" s="34"/>
      <c r="J29" s="34"/>
    </row>
    <row r="30" s="5" customFormat="1" spans="1:10">
      <c r="A30" s="34" t="s">
        <v>879</v>
      </c>
      <c r="B30" s="34"/>
      <c r="C30" s="34"/>
      <c r="D30" s="34"/>
      <c r="E30" s="34"/>
      <c r="F30" s="34"/>
      <c r="G30" s="34"/>
      <c r="H30" s="34"/>
      <c r="I30" s="34"/>
      <c r="J30" s="34"/>
    </row>
    <row r="31" s="5" customFormat="1" spans="1:10">
      <c r="A31" s="34" t="s">
        <v>880</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B21"/>
    <mergeCell ref="C21:J21"/>
    <mergeCell ref="A22:G22"/>
    <mergeCell ref="A26:J26"/>
    <mergeCell ref="A27:J27"/>
    <mergeCell ref="A28:J28"/>
    <mergeCell ref="A29:J29"/>
    <mergeCell ref="A30:J30"/>
    <mergeCell ref="A31:J31"/>
    <mergeCell ref="A11:A12"/>
    <mergeCell ref="A15:A17"/>
    <mergeCell ref="A18:A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2"/>
  <sheetViews>
    <sheetView zoomScaleSheetLayoutView="60" topLeftCell="A15" workbookViewId="0">
      <selection activeCell="H15" sqref="H15"/>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1216</v>
      </c>
    </row>
    <row r="4" s="3" customFormat="1" ht="18" customHeight="1" spans="1:253">
      <c r="A4" s="10" t="s">
        <v>845</v>
      </c>
      <c r="B4" s="10"/>
      <c r="C4" s="11" t="s">
        <v>1217</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891</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843400</v>
      </c>
      <c r="E7" s="12">
        <v>843400</v>
      </c>
      <c r="F7" s="12">
        <v>843400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843400</v>
      </c>
      <c r="E8" s="12">
        <v>843400</v>
      </c>
      <c r="F8" s="12">
        <v>843400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80" customHeight="1" spans="1:10">
      <c r="A12" s="10"/>
      <c r="B12" s="40" t="s">
        <v>1218</v>
      </c>
      <c r="C12" s="40"/>
      <c r="D12" s="40"/>
      <c r="E12" s="40"/>
      <c r="F12" s="40" t="s">
        <v>1218</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50" customHeight="1" spans="1:10">
      <c r="A15" s="28" t="s">
        <v>813</v>
      </c>
      <c r="B15" s="22" t="s">
        <v>814</v>
      </c>
      <c r="C15" s="14" t="s">
        <v>1219</v>
      </c>
      <c r="D15" s="14" t="s">
        <v>831</v>
      </c>
      <c r="E15" s="14">
        <v>11360.71</v>
      </c>
      <c r="F15" s="26" t="s">
        <v>1220</v>
      </c>
      <c r="G15" s="30">
        <v>1</v>
      </c>
      <c r="H15" s="26">
        <v>10</v>
      </c>
      <c r="I15" s="26">
        <v>10</v>
      </c>
      <c r="J15" s="26" t="s">
        <v>736</v>
      </c>
    </row>
    <row r="16" s="2" customFormat="1" ht="50" customHeight="1" spans="1:10">
      <c r="A16" s="14"/>
      <c r="B16" s="42"/>
      <c r="C16" s="14" t="s">
        <v>1221</v>
      </c>
      <c r="D16" s="14" t="s">
        <v>831</v>
      </c>
      <c r="E16" s="14">
        <v>3857</v>
      </c>
      <c r="F16" s="26" t="s">
        <v>1220</v>
      </c>
      <c r="G16" s="30">
        <v>1</v>
      </c>
      <c r="H16" s="26">
        <v>10</v>
      </c>
      <c r="I16" s="26">
        <v>10</v>
      </c>
      <c r="J16" s="26" t="s">
        <v>736</v>
      </c>
    </row>
    <row r="17" s="2" customFormat="1" ht="50" customHeight="1" spans="1:10">
      <c r="A17" s="14"/>
      <c r="B17" s="28" t="s">
        <v>818</v>
      </c>
      <c r="C17" s="29" t="s">
        <v>1222</v>
      </c>
      <c r="D17" s="14" t="s">
        <v>1002</v>
      </c>
      <c r="E17" s="14" t="s">
        <v>1223</v>
      </c>
      <c r="F17" s="26">
        <v>100</v>
      </c>
      <c r="G17" s="30">
        <v>1</v>
      </c>
      <c r="H17" s="26">
        <v>10</v>
      </c>
      <c r="I17" s="26">
        <v>10</v>
      </c>
      <c r="J17" s="26" t="s">
        <v>736</v>
      </c>
    </row>
    <row r="18" s="2" customFormat="1" ht="50" customHeight="1" spans="1:10">
      <c r="A18" s="14"/>
      <c r="B18" s="28" t="s">
        <v>945</v>
      </c>
      <c r="C18" s="14" t="s">
        <v>1224</v>
      </c>
      <c r="D18" s="14" t="s">
        <v>831</v>
      </c>
      <c r="E18" s="14">
        <v>84.34</v>
      </c>
      <c r="F18" s="26" t="s">
        <v>905</v>
      </c>
      <c r="G18" s="30">
        <v>1</v>
      </c>
      <c r="H18" s="26">
        <v>10</v>
      </c>
      <c r="I18" s="26">
        <v>10</v>
      </c>
      <c r="J18" s="26" t="s">
        <v>736</v>
      </c>
    </row>
    <row r="19" s="2" customFormat="1" ht="50" customHeight="1" spans="1:10">
      <c r="A19" s="28" t="s">
        <v>822</v>
      </c>
      <c r="B19" s="28" t="s">
        <v>1137</v>
      </c>
      <c r="C19" s="14" t="s">
        <v>1225</v>
      </c>
      <c r="D19" s="14" t="s">
        <v>831</v>
      </c>
      <c r="E19" s="14">
        <v>8</v>
      </c>
      <c r="F19" s="26" t="s">
        <v>905</v>
      </c>
      <c r="G19" s="30">
        <v>1</v>
      </c>
      <c r="H19" s="26">
        <v>10</v>
      </c>
      <c r="I19" s="26">
        <v>10</v>
      </c>
      <c r="J19" s="26" t="s">
        <v>736</v>
      </c>
    </row>
    <row r="20" s="2" customFormat="1" ht="50" customHeight="1" spans="1:10">
      <c r="A20" s="14"/>
      <c r="B20" s="28" t="s">
        <v>871</v>
      </c>
      <c r="C20" s="14" t="s">
        <v>1226</v>
      </c>
      <c r="D20" s="31" t="s">
        <v>831</v>
      </c>
      <c r="E20" s="14" t="s">
        <v>908</v>
      </c>
      <c r="F20" s="30" t="s">
        <v>817</v>
      </c>
      <c r="G20" s="30">
        <v>1</v>
      </c>
      <c r="H20" s="26">
        <v>20</v>
      </c>
      <c r="I20" s="26">
        <v>20</v>
      </c>
      <c r="J20" s="26" t="s">
        <v>736</v>
      </c>
    </row>
    <row r="21" s="2" customFormat="1" ht="50" customHeight="1" spans="1:10">
      <c r="A21" s="14"/>
      <c r="B21" s="28" t="s">
        <v>909</v>
      </c>
      <c r="C21" s="14" t="s">
        <v>1227</v>
      </c>
      <c r="D21" s="31" t="s">
        <v>831</v>
      </c>
      <c r="E21" s="14" t="s">
        <v>1139</v>
      </c>
      <c r="F21" s="26" t="s">
        <v>817</v>
      </c>
      <c r="G21" s="30">
        <v>1</v>
      </c>
      <c r="H21" s="26">
        <v>10</v>
      </c>
      <c r="I21" s="26">
        <v>10</v>
      </c>
      <c r="J21" s="26" t="s">
        <v>736</v>
      </c>
    </row>
    <row r="22" s="2" customFormat="1" ht="30" customHeight="1" spans="1:10">
      <c r="A22" s="28" t="s">
        <v>834</v>
      </c>
      <c r="B22" s="28" t="s">
        <v>835</v>
      </c>
      <c r="C22" s="14" t="s">
        <v>912</v>
      </c>
      <c r="D22" s="31" t="s">
        <v>831</v>
      </c>
      <c r="E22" s="14">
        <v>95</v>
      </c>
      <c r="F22" s="14" t="s">
        <v>817</v>
      </c>
      <c r="G22" s="32">
        <v>1</v>
      </c>
      <c r="H22" s="14">
        <v>10</v>
      </c>
      <c r="I22" s="14">
        <v>10</v>
      </c>
      <c r="J22" s="14" t="s">
        <v>736</v>
      </c>
    </row>
    <row r="23" s="2" customFormat="1" ht="30" customHeight="1" spans="1:10">
      <c r="A23" s="14" t="s">
        <v>874</v>
      </c>
      <c r="B23" s="14"/>
      <c r="C23" s="14" t="s">
        <v>736</v>
      </c>
      <c r="D23" s="14"/>
      <c r="E23" s="14"/>
      <c r="F23" s="14"/>
      <c r="G23" s="14"/>
      <c r="H23" s="14"/>
      <c r="I23" s="14"/>
      <c r="J23" s="14"/>
    </row>
    <row r="24" s="2" customFormat="1" ht="23" customHeight="1" spans="1:10">
      <c r="A24" s="14" t="s">
        <v>875</v>
      </c>
      <c r="B24" s="14"/>
      <c r="C24" s="14"/>
      <c r="D24" s="14"/>
      <c r="E24" s="14"/>
      <c r="F24" s="14"/>
      <c r="G24" s="14"/>
      <c r="H24" s="14">
        <v>100</v>
      </c>
      <c r="I24" s="14">
        <v>100</v>
      </c>
      <c r="J24" s="14" t="s">
        <v>876</v>
      </c>
    </row>
    <row r="25" s="2" customFormat="1" ht="23" customHeight="1" spans="1:10">
      <c r="A25" s="33"/>
      <c r="B25" s="33"/>
      <c r="C25" s="33"/>
      <c r="D25" s="33"/>
      <c r="E25" s="33"/>
      <c r="F25" s="33"/>
      <c r="G25" s="33"/>
      <c r="H25" s="33"/>
      <c r="I25" s="33"/>
      <c r="J25" s="33"/>
    </row>
    <row r="26" s="5" customFormat="1" spans="1:10">
      <c r="A26" s="34" t="s">
        <v>838</v>
      </c>
      <c r="B26" s="35"/>
      <c r="C26" s="35"/>
      <c r="D26" s="35"/>
      <c r="E26" s="35"/>
      <c r="F26" s="35"/>
      <c r="G26" s="35"/>
      <c r="H26" s="35"/>
      <c r="I26" s="35"/>
      <c r="J26" s="39"/>
    </row>
    <row r="27" s="5" customFormat="1" spans="1:10">
      <c r="A27" s="34" t="s">
        <v>839</v>
      </c>
      <c r="B27" s="34"/>
      <c r="C27" s="34"/>
      <c r="D27" s="34"/>
      <c r="E27" s="34"/>
      <c r="F27" s="34"/>
      <c r="G27" s="34"/>
      <c r="H27" s="34"/>
      <c r="I27" s="34"/>
      <c r="J27" s="34"/>
    </row>
    <row r="28" s="5" customFormat="1" spans="1:10">
      <c r="A28" s="34" t="s">
        <v>840</v>
      </c>
      <c r="B28" s="34"/>
      <c r="C28" s="34"/>
      <c r="D28" s="34"/>
      <c r="E28" s="34"/>
      <c r="F28" s="34"/>
      <c r="G28" s="34"/>
      <c r="H28" s="34"/>
      <c r="I28" s="34"/>
      <c r="J28" s="34"/>
    </row>
    <row r="29" s="5" customFormat="1" spans="1:10">
      <c r="A29" s="34" t="s">
        <v>877</v>
      </c>
      <c r="B29" s="34"/>
      <c r="C29" s="34"/>
      <c r="D29" s="34"/>
      <c r="E29" s="34"/>
      <c r="F29" s="34"/>
      <c r="G29" s="34"/>
      <c r="H29" s="34"/>
      <c r="I29" s="34"/>
      <c r="J29" s="34"/>
    </row>
    <row r="30" s="5" customFormat="1" spans="1:10">
      <c r="A30" s="34" t="s">
        <v>878</v>
      </c>
      <c r="B30" s="34"/>
      <c r="C30" s="34"/>
      <c r="D30" s="34"/>
      <c r="E30" s="34"/>
      <c r="F30" s="34"/>
      <c r="G30" s="34"/>
      <c r="H30" s="34"/>
      <c r="I30" s="34"/>
      <c r="J30" s="34"/>
    </row>
    <row r="31" s="5" customFormat="1" spans="1:10">
      <c r="A31" s="34" t="s">
        <v>879</v>
      </c>
      <c r="B31" s="34"/>
      <c r="C31" s="34"/>
      <c r="D31" s="34"/>
      <c r="E31" s="34"/>
      <c r="F31" s="34"/>
      <c r="G31" s="34"/>
      <c r="H31" s="34"/>
      <c r="I31" s="34"/>
      <c r="J31" s="34"/>
    </row>
    <row r="32" s="5" customFormat="1" spans="1:10">
      <c r="A32" s="34" t="s">
        <v>880</v>
      </c>
      <c r="B32" s="34"/>
      <c r="C32" s="34"/>
      <c r="D32" s="34"/>
      <c r="E32" s="34"/>
      <c r="F32" s="34"/>
      <c r="G32" s="34"/>
      <c r="H32" s="34"/>
      <c r="I32" s="34"/>
      <c r="J32"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B23"/>
    <mergeCell ref="C23:J23"/>
    <mergeCell ref="A24:G24"/>
    <mergeCell ref="A27:J27"/>
    <mergeCell ref="A28:J28"/>
    <mergeCell ref="A29:J29"/>
    <mergeCell ref="A30:J30"/>
    <mergeCell ref="A31:J31"/>
    <mergeCell ref="A32:J32"/>
    <mergeCell ref="A11:A12"/>
    <mergeCell ref="A15:A18"/>
    <mergeCell ref="A19:A21"/>
    <mergeCell ref="B15:B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5"/>
  <sheetViews>
    <sheetView zoomScaleSheetLayoutView="60" topLeftCell="A18" workbookViewId="0">
      <selection activeCell="H24" sqref="H24"/>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1228</v>
      </c>
    </row>
    <row r="4" s="3" customFormat="1" ht="18" customHeight="1" spans="1:253">
      <c r="A4" s="10" t="s">
        <v>845</v>
      </c>
      <c r="B4" s="10"/>
      <c r="C4" s="11" t="s">
        <v>1229</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200000</v>
      </c>
      <c r="E7" s="12">
        <v>200000</v>
      </c>
      <c r="F7" s="12">
        <v>200000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200000</v>
      </c>
      <c r="E8" s="12">
        <v>200000</v>
      </c>
      <c r="F8" s="12">
        <v>200000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0" customHeight="1" spans="1:10">
      <c r="A12" s="10"/>
      <c r="B12" s="40" t="s">
        <v>1230</v>
      </c>
      <c r="C12" s="40"/>
      <c r="D12" s="40"/>
      <c r="E12" s="40"/>
      <c r="F12" s="40" t="s">
        <v>1230</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8" t="s">
        <v>813</v>
      </c>
      <c r="B15" s="22" t="s">
        <v>814</v>
      </c>
      <c r="C15" s="14" t="s">
        <v>1231</v>
      </c>
      <c r="D15" s="14" t="s">
        <v>831</v>
      </c>
      <c r="E15" s="14">
        <v>64.5</v>
      </c>
      <c r="F15" s="26" t="s">
        <v>1220</v>
      </c>
      <c r="G15" s="30">
        <v>1</v>
      </c>
      <c r="H15" s="26">
        <v>10</v>
      </c>
      <c r="I15" s="26">
        <v>10</v>
      </c>
      <c r="J15" s="26" t="s">
        <v>736</v>
      </c>
    </row>
    <row r="16" s="2" customFormat="1" ht="35" customHeight="1" spans="1:10">
      <c r="A16" s="14"/>
      <c r="B16" s="41"/>
      <c r="C16" s="14" t="s">
        <v>1232</v>
      </c>
      <c r="D16" s="14" t="s">
        <v>831</v>
      </c>
      <c r="E16" s="14">
        <v>250</v>
      </c>
      <c r="F16" s="26" t="s">
        <v>1233</v>
      </c>
      <c r="G16" s="30">
        <v>1</v>
      </c>
      <c r="H16" s="26">
        <v>10</v>
      </c>
      <c r="I16" s="26">
        <v>10</v>
      </c>
      <c r="J16" s="26" t="s">
        <v>736</v>
      </c>
    </row>
    <row r="17" s="2" customFormat="1" ht="35" customHeight="1" spans="1:10">
      <c r="A17" s="14"/>
      <c r="B17" s="41"/>
      <c r="C17" s="14" t="s">
        <v>1234</v>
      </c>
      <c r="D17" s="14" t="s">
        <v>831</v>
      </c>
      <c r="E17" s="14">
        <v>180</v>
      </c>
      <c r="F17" s="26" t="s">
        <v>1235</v>
      </c>
      <c r="G17" s="30">
        <v>1</v>
      </c>
      <c r="H17" s="26">
        <v>5</v>
      </c>
      <c r="I17" s="26">
        <v>5</v>
      </c>
      <c r="J17" s="26" t="s">
        <v>736</v>
      </c>
    </row>
    <row r="18" s="2" customFormat="1" ht="35" customHeight="1" spans="1:10">
      <c r="A18" s="14"/>
      <c r="B18" s="42"/>
      <c r="C18" s="14" t="s">
        <v>1236</v>
      </c>
      <c r="D18" s="14" t="s">
        <v>831</v>
      </c>
      <c r="E18" s="14">
        <v>420</v>
      </c>
      <c r="F18" s="26" t="s">
        <v>1235</v>
      </c>
      <c r="G18" s="30">
        <v>1</v>
      </c>
      <c r="H18" s="26">
        <v>5</v>
      </c>
      <c r="I18" s="26">
        <v>5</v>
      </c>
      <c r="J18" s="26" t="s">
        <v>736</v>
      </c>
    </row>
    <row r="19" s="2" customFormat="1" ht="35" customHeight="1" spans="1:10">
      <c r="A19" s="14"/>
      <c r="B19" s="28" t="s">
        <v>818</v>
      </c>
      <c r="C19" s="29" t="s">
        <v>1237</v>
      </c>
      <c r="D19" s="14" t="s">
        <v>816</v>
      </c>
      <c r="E19" s="14" t="s">
        <v>1223</v>
      </c>
      <c r="F19" s="30" t="s">
        <v>817</v>
      </c>
      <c r="G19" s="30">
        <v>1</v>
      </c>
      <c r="H19" s="26">
        <v>5</v>
      </c>
      <c r="I19" s="26">
        <v>5</v>
      </c>
      <c r="J19" s="26" t="s">
        <v>736</v>
      </c>
    </row>
    <row r="20" s="2" customFormat="1" ht="35" customHeight="1" spans="1:10">
      <c r="A20" s="14"/>
      <c r="B20" s="22" t="s">
        <v>820</v>
      </c>
      <c r="C20" s="14" t="s">
        <v>1238</v>
      </c>
      <c r="D20" s="14" t="s">
        <v>816</v>
      </c>
      <c r="E20" s="14" t="s">
        <v>1239</v>
      </c>
      <c r="F20" s="30" t="s">
        <v>817</v>
      </c>
      <c r="G20" s="30">
        <v>1</v>
      </c>
      <c r="H20" s="26">
        <v>5</v>
      </c>
      <c r="I20" s="26">
        <v>5</v>
      </c>
      <c r="J20" s="26" t="s">
        <v>736</v>
      </c>
    </row>
    <row r="21" s="2" customFormat="1" ht="35" customHeight="1" spans="1:10">
      <c r="A21" s="14"/>
      <c r="B21" s="42"/>
      <c r="C21" s="14" t="s">
        <v>926</v>
      </c>
      <c r="D21" s="14" t="s">
        <v>816</v>
      </c>
      <c r="E21" s="14" t="s">
        <v>1240</v>
      </c>
      <c r="F21" s="30" t="s">
        <v>817</v>
      </c>
      <c r="G21" s="30">
        <v>1</v>
      </c>
      <c r="H21" s="26">
        <v>5</v>
      </c>
      <c r="I21" s="26">
        <v>5</v>
      </c>
      <c r="J21" s="26" t="s">
        <v>736</v>
      </c>
    </row>
    <row r="22" s="2" customFormat="1" ht="35" customHeight="1" spans="1:10">
      <c r="A22" s="14"/>
      <c r="B22" s="28" t="s">
        <v>945</v>
      </c>
      <c r="C22" s="14" t="s">
        <v>1241</v>
      </c>
      <c r="D22" s="14" t="s">
        <v>816</v>
      </c>
      <c r="E22" s="14">
        <v>20</v>
      </c>
      <c r="F22" s="26" t="s">
        <v>905</v>
      </c>
      <c r="G22" s="30">
        <v>1</v>
      </c>
      <c r="H22" s="26">
        <v>5</v>
      </c>
      <c r="I22" s="26">
        <v>5</v>
      </c>
      <c r="J22" s="26" t="s">
        <v>736</v>
      </c>
    </row>
    <row r="23" s="2" customFormat="1" ht="40" customHeight="1" spans="1:10">
      <c r="A23" s="22" t="s">
        <v>822</v>
      </c>
      <c r="B23" s="28" t="s">
        <v>871</v>
      </c>
      <c r="C23" s="14" t="s">
        <v>1242</v>
      </c>
      <c r="D23" s="31" t="s">
        <v>831</v>
      </c>
      <c r="E23" s="14" t="s">
        <v>908</v>
      </c>
      <c r="F23" s="30" t="s">
        <v>817</v>
      </c>
      <c r="G23" s="30">
        <v>1</v>
      </c>
      <c r="H23" s="26">
        <v>15</v>
      </c>
      <c r="I23" s="26">
        <v>15</v>
      </c>
      <c r="J23" s="26" t="s">
        <v>736</v>
      </c>
    </row>
    <row r="24" s="2" customFormat="1" ht="40" customHeight="1" spans="1:10">
      <c r="A24" s="42"/>
      <c r="B24" s="28" t="s">
        <v>909</v>
      </c>
      <c r="C24" s="14" t="s">
        <v>1227</v>
      </c>
      <c r="D24" s="31" t="s">
        <v>831</v>
      </c>
      <c r="E24" s="14" t="s">
        <v>1139</v>
      </c>
      <c r="F24" s="26" t="s">
        <v>817</v>
      </c>
      <c r="G24" s="30">
        <v>1</v>
      </c>
      <c r="H24" s="26">
        <v>15</v>
      </c>
      <c r="I24" s="26">
        <v>15</v>
      </c>
      <c r="J24" s="26" t="s">
        <v>736</v>
      </c>
    </row>
    <row r="25" s="2" customFormat="1" ht="35" customHeight="1" spans="1:10">
      <c r="A25" s="28" t="s">
        <v>834</v>
      </c>
      <c r="B25" s="28" t="s">
        <v>835</v>
      </c>
      <c r="C25" s="14" t="s">
        <v>912</v>
      </c>
      <c r="D25" s="31" t="s">
        <v>831</v>
      </c>
      <c r="E25" s="14">
        <v>98</v>
      </c>
      <c r="F25" s="14" t="s">
        <v>817</v>
      </c>
      <c r="G25" s="30">
        <v>1</v>
      </c>
      <c r="H25" s="26">
        <v>10</v>
      </c>
      <c r="I25" s="26">
        <v>10</v>
      </c>
      <c r="J25" s="26" t="s">
        <v>736</v>
      </c>
    </row>
    <row r="26" s="2" customFormat="1" ht="26" customHeight="1" spans="1:10">
      <c r="A26" s="14" t="s">
        <v>874</v>
      </c>
      <c r="B26" s="14"/>
      <c r="C26" s="14" t="s">
        <v>736</v>
      </c>
      <c r="D26" s="14"/>
      <c r="E26" s="14"/>
      <c r="F26" s="14"/>
      <c r="G26" s="14"/>
      <c r="H26" s="14"/>
      <c r="I26" s="14"/>
      <c r="J26" s="14"/>
    </row>
    <row r="27" s="2" customFormat="1" ht="26" customHeight="1" spans="1:10">
      <c r="A27" s="14" t="s">
        <v>875</v>
      </c>
      <c r="B27" s="14"/>
      <c r="C27" s="14"/>
      <c r="D27" s="14"/>
      <c r="E27" s="14"/>
      <c r="F27" s="14"/>
      <c r="G27" s="14"/>
      <c r="H27" s="14">
        <v>100</v>
      </c>
      <c r="I27" s="14">
        <v>100</v>
      </c>
      <c r="J27" s="14" t="s">
        <v>876</v>
      </c>
    </row>
    <row r="28" s="5" customFormat="1" spans="1:10">
      <c r="A28" s="33"/>
      <c r="B28" s="33"/>
      <c r="C28" s="33"/>
      <c r="D28" s="33"/>
      <c r="E28" s="33"/>
      <c r="F28" s="33"/>
      <c r="G28" s="33"/>
      <c r="H28" s="33"/>
      <c r="I28" s="33"/>
      <c r="J28" s="33"/>
    </row>
    <row r="29" s="5" customFormat="1" spans="1:10">
      <c r="A29" s="34" t="s">
        <v>838</v>
      </c>
      <c r="B29" s="35"/>
      <c r="C29" s="35"/>
      <c r="D29" s="35"/>
      <c r="E29" s="35"/>
      <c r="F29" s="35"/>
      <c r="G29" s="35"/>
      <c r="H29" s="35"/>
      <c r="I29" s="35"/>
      <c r="J29" s="39"/>
    </row>
    <row r="30" s="5" customFormat="1" spans="1:10">
      <c r="A30" s="34" t="s">
        <v>839</v>
      </c>
      <c r="B30" s="34"/>
      <c r="C30" s="34"/>
      <c r="D30" s="34"/>
      <c r="E30" s="34"/>
      <c r="F30" s="34"/>
      <c r="G30" s="34"/>
      <c r="H30" s="34"/>
      <c r="I30" s="34"/>
      <c r="J30" s="34"/>
    </row>
    <row r="31" s="5" customFormat="1" spans="1:10">
      <c r="A31" s="34" t="s">
        <v>840</v>
      </c>
      <c r="B31" s="34"/>
      <c r="C31" s="34"/>
      <c r="D31" s="34"/>
      <c r="E31" s="34"/>
      <c r="F31" s="34"/>
      <c r="G31" s="34"/>
      <c r="H31" s="34"/>
      <c r="I31" s="34"/>
      <c r="J31" s="34"/>
    </row>
    <row r="32" s="5" customFormat="1" spans="1:10">
      <c r="A32" s="34" t="s">
        <v>877</v>
      </c>
      <c r="B32" s="34"/>
      <c r="C32" s="34"/>
      <c r="D32" s="34"/>
      <c r="E32" s="34"/>
      <c r="F32" s="34"/>
      <c r="G32" s="34"/>
      <c r="H32" s="34"/>
      <c r="I32" s="34"/>
      <c r="J32" s="34"/>
    </row>
    <row r="33" spans="1:10">
      <c r="A33" s="34" t="s">
        <v>878</v>
      </c>
      <c r="B33" s="34"/>
      <c r="C33" s="34"/>
      <c r="D33" s="34"/>
      <c r="E33" s="34"/>
      <c r="F33" s="34"/>
      <c r="G33" s="34"/>
      <c r="H33" s="34"/>
      <c r="I33" s="34"/>
      <c r="J33" s="34"/>
    </row>
    <row r="34" spans="1:10">
      <c r="A34" s="34" t="s">
        <v>879</v>
      </c>
      <c r="B34" s="34"/>
      <c r="C34" s="34"/>
      <c r="D34" s="34"/>
      <c r="E34" s="34"/>
      <c r="F34" s="34"/>
      <c r="G34" s="34"/>
      <c r="H34" s="34"/>
      <c r="I34" s="34"/>
      <c r="J34" s="34"/>
    </row>
    <row r="35" spans="1:10">
      <c r="A35" s="34" t="s">
        <v>880</v>
      </c>
      <c r="B35" s="34"/>
      <c r="C35" s="34"/>
      <c r="D35" s="34"/>
      <c r="E35" s="34"/>
      <c r="F35" s="34"/>
      <c r="G35" s="34"/>
      <c r="H35" s="34"/>
      <c r="I35" s="34"/>
      <c r="J35" s="3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B26"/>
    <mergeCell ref="C26:J26"/>
    <mergeCell ref="A27:G27"/>
    <mergeCell ref="A30:J30"/>
    <mergeCell ref="A31:J31"/>
    <mergeCell ref="A32:J32"/>
    <mergeCell ref="A33:J33"/>
    <mergeCell ref="A34:J34"/>
    <mergeCell ref="A35:J35"/>
    <mergeCell ref="A11:A12"/>
    <mergeCell ref="A15:A22"/>
    <mergeCell ref="A23:A24"/>
    <mergeCell ref="B15:B18"/>
    <mergeCell ref="B20:B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8"/>
  <sheetViews>
    <sheetView zoomScaleSheetLayoutView="60" topLeftCell="A23" workbookViewId="0">
      <selection activeCell="C28" sqref="C28:J28"/>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1228</v>
      </c>
    </row>
    <row r="4" s="3" customFormat="1" ht="18" customHeight="1" spans="1:253">
      <c r="A4" s="10" t="s">
        <v>845</v>
      </c>
      <c r="B4" s="10"/>
      <c r="C4" s="11" t="s">
        <v>1243</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300000</v>
      </c>
      <c r="F7" s="12">
        <v>300000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300000</v>
      </c>
      <c r="F8" s="12">
        <v>300000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0" customHeight="1" spans="1:10">
      <c r="A12" s="10"/>
      <c r="B12" s="40" t="s">
        <v>1244</v>
      </c>
      <c r="C12" s="40"/>
      <c r="D12" s="40"/>
      <c r="E12" s="40"/>
      <c r="F12" s="40" t="s">
        <v>1244</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2" t="s">
        <v>813</v>
      </c>
      <c r="B15" s="22" t="s">
        <v>814</v>
      </c>
      <c r="C15" s="14" t="s">
        <v>1245</v>
      </c>
      <c r="D15" s="14" t="s">
        <v>1246</v>
      </c>
      <c r="E15" s="14">
        <v>1100</v>
      </c>
      <c r="F15" s="14" t="s">
        <v>1235</v>
      </c>
      <c r="G15" s="14">
        <v>1100</v>
      </c>
      <c r="H15" s="14">
        <v>10</v>
      </c>
      <c r="I15" s="14">
        <v>10</v>
      </c>
      <c r="J15" s="14" t="s">
        <v>736</v>
      </c>
    </row>
    <row r="16" s="2" customFormat="1" ht="35" customHeight="1" spans="1:10">
      <c r="A16" s="41"/>
      <c r="B16" s="41"/>
      <c r="C16" s="14" t="s">
        <v>1247</v>
      </c>
      <c r="D16" s="14" t="s">
        <v>1246</v>
      </c>
      <c r="E16" s="14">
        <v>30</v>
      </c>
      <c r="F16" s="14" t="s">
        <v>1248</v>
      </c>
      <c r="G16" s="14">
        <v>30</v>
      </c>
      <c r="H16" s="14">
        <v>10</v>
      </c>
      <c r="I16" s="14">
        <v>10</v>
      </c>
      <c r="J16" s="14" t="s">
        <v>736</v>
      </c>
    </row>
    <row r="17" s="2" customFormat="1" ht="35" customHeight="1" spans="1:10">
      <c r="A17" s="41"/>
      <c r="B17" s="42"/>
      <c r="C17" s="14" t="s">
        <v>1249</v>
      </c>
      <c r="D17" s="14" t="s">
        <v>1246</v>
      </c>
      <c r="E17" s="14">
        <v>120</v>
      </c>
      <c r="F17" s="26" t="s">
        <v>1235</v>
      </c>
      <c r="G17" s="14">
        <v>120</v>
      </c>
      <c r="H17" s="26">
        <v>5</v>
      </c>
      <c r="I17" s="26">
        <v>5</v>
      </c>
      <c r="J17" s="26" t="s">
        <v>736</v>
      </c>
    </row>
    <row r="18" s="2" customFormat="1" ht="35" customHeight="1" spans="1:10">
      <c r="A18" s="41"/>
      <c r="B18" s="74" t="s">
        <v>818</v>
      </c>
      <c r="C18" s="14" t="s">
        <v>1250</v>
      </c>
      <c r="D18" s="14" t="s">
        <v>1246</v>
      </c>
      <c r="E18" s="14" t="s">
        <v>1251</v>
      </c>
      <c r="F18" s="30" t="s">
        <v>817</v>
      </c>
      <c r="G18" s="30">
        <v>1</v>
      </c>
      <c r="H18" s="26">
        <v>5</v>
      </c>
      <c r="I18" s="26">
        <v>5</v>
      </c>
      <c r="J18" s="26" t="s">
        <v>736</v>
      </c>
    </row>
    <row r="19" s="2" customFormat="1" ht="35" customHeight="1" spans="1:10">
      <c r="A19" s="41"/>
      <c r="B19" s="42"/>
      <c r="C19" s="14" t="s">
        <v>1135</v>
      </c>
      <c r="D19" s="14" t="s">
        <v>1246</v>
      </c>
      <c r="E19" s="14" t="s">
        <v>1251</v>
      </c>
      <c r="F19" s="30" t="s">
        <v>817</v>
      </c>
      <c r="G19" s="30">
        <v>1</v>
      </c>
      <c r="H19" s="26">
        <v>5</v>
      </c>
      <c r="I19" s="26">
        <v>5</v>
      </c>
      <c r="J19" s="26" t="s">
        <v>736</v>
      </c>
    </row>
    <row r="20" s="2" customFormat="1" ht="35" customHeight="1" spans="1:10">
      <c r="A20" s="41"/>
      <c r="B20" s="74" t="s">
        <v>820</v>
      </c>
      <c r="C20" s="14" t="s">
        <v>1032</v>
      </c>
      <c r="D20" s="14" t="s">
        <v>1246</v>
      </c>
      <c r="E20" s="14" t="s">
        <v>1239</v>
      </c>
      <c r="F20" s="30" t="s">
        <v>817</v>
      </c>
      <c r="G20" s="30">
        <v>1</v>
      </c>
      <c r="H20" s="26">
        <v>5</v>
      </c>
      <c r="I20" s="26">
        <v>5</v>
      </c>
      <c r="J20" s="26" t="s">
        <v>736</v>
      </c>
    </row>
    <row r="21" s="2" customFormat="1" ht="35" customHeight="1" spans="1:10">
      <c r="A21" s="41"/>
      <c r="B21" s="41"/>
      <c r="C21" s="14" t="s">
        <v>926</v>
      </c>
      <c r="D21" s="14" t="s">
        <v>1246</v>
      </c>
      <c r="E21" s="14" t="s">
        <v>1240</v>
      </c>
      <c r="F21" s="30" t="s">
        <v>817</v>
      </c>
      <c r="G21" s="30">
        <v>1</v>
      </c>
      <c r="H21" s="26">
        <v>5</v>
      </c>
      <c r="I21" s="26">
        <v>5</v>
      </c>
      <c r="J21" s="26" t="s">
        <v>736</v>
      </c>
    </row>
    <row r="22" s="2" customFormat="1" ht="35" customHeight="1" spans="1:10">
      <c r="A22" s="42"/>
      <c r="B22" s="28" t="s">
        <v>945</v>
      </c>
      <c r="C22" s="14" t="s">
        <v>1252</v>
      </c>
      <c r="D22" s="14" t="s">
        <v>1246</v>
      </c>
      <c r="E22" s="14">
        <v>30</v>
      </c>
      <c r="F22" s="26" t="s">
        <v>905</v>
      </c>
      <c r="G22" s="14">
        <v>30</v>
      </c>
      <c r="H22" s="26">
        <v>5</v>
      </c>
      <c r="I22" s="26">
        <v>5</v>
      </c>
      <c r="J22" s="26" t="s">
        <v>736</v>
      </c>
    </row>
    <row r="23" s="2" customFormat="1" ht="50" customHeight="1" spans="1:10">
      <c r="A23" s="28" t="s">
        <v>822</v>
      </c>
      <c r="B23" s="28" t="s">
        <v>1137</v>
      </c>
      <c r="C23" s="14" t="s">
        <v>1253</v>
      </c>
      <c r="D23" s="14" t="s">
        <v>831</v>
      </c>
      <c r="E23" s="14">
        <v>50</v>
      </c>
      <c r="F23" s="26" t="s">
        <v>887</v>
      </c>
      <c r="G23" s="14">
        <v>50</v>
      </c>
      <c r="H23" s="26">
        <v>5</v>
      </c>
      <c r="I23" s="26">
        <v>5</v>
      </c>
      <c r="J23" s="26" t="s">
        <v>736</v>
      </c>
    </row>
    <row r="24" s="2" customFormat="1" ht="54" customHeight="1" spans="1:10">
      <c r="A24" s="14"/>
      <c r="B24" s="22" t="s">
        <v>871</v>
      </c>
      <c r="C24" s="14" t="s">
        <v>1254</v>
      </c>
      <c r="D24" s="14" t="s">
        <v>1246</v>
      </c>
      <c r="E24" s="14" t="s">
        <v>908</v>
      </c>
      <c r="F24" s="26" t="s">
        <v>817</v>
      </c>
      <c r="G24" s="30">
        <v>1</v>
      </c>
      <c r="H24" s="26">
        <v>5</v>
      </c>
      <c r="I24" s="26">
        <v>5</v>
      </c>
      <c r="J24" s="26" t="s">
        <v>736</v>
      </c>
    </row>
    <row r="25" s="2" customFormat="1" ht="60" customHeight="1" spans="1:10">
      <c r="A25" s="14"/>
      <c r="B25" s="42"/>
      <c r="C25" s="14" t="s">
        <v>1255</v>
      </c>
      <c r="D25" s="14" t="s">
        <v>1246</v>
      </c>
      <c r="E25" s="14" t="s">
        <v>908</v>
      </c>
      <c r="F25" s="26" t="s">
        <v>817</v>
      </c>
      <c r="G25" s="30">
        <v>1</v>
      </c>
      <c r="H25" s="26">
        <v>5</v>
      </c>
      <c r="I25" s="26">
        <v>5</v>
      </c>
      <c r="J25" s="26" t="s">
        <v>736</v>
      </c>
    </row>
    <row r="26" s="2" customFormat="1" ht="60" customHeight="1" spans="1:10">
      <c r="A26" s="14"/>
      <c r="B26" s="28" t="s">
        <v>1111</v>
      </c>
      <c r="C26" s="14" t="s">
        <v>1256</v>
      </c>
      <c r="D26" s="14" t="s">
        <v>1246</v>
      </c>
      <c r="E26" s="14" t="s">
        <v>908</v>
      </c>
      <c r="F26" s="26" t="s">
        <v>817</v>
      </c>
      <c r="G26" s="30">
        <v>1</v>
      </c>
      <c r="H26" s="26">
        <v>5</v>
      </c>
      <c r="I26" s="26">
        <v>5</v>
      </c>
      <c r="J26" s="26" t="s">
        <v>736</v>
      </c>
    </row>
    <row r="27" s="2" customFormat="1" ht="60" customHeight="1" spans="1:10">
      <c r="A27" s="14"/>
      <c r="B27" s="28" t="s">
        <v>909</v>
      </c>
      <c r="C27" s="14" t="s">
        <v>1257</v>
      </c>
      <c r="D27" s="14" t="s">
        <v>1246</v>
      </c>
      <c r="E27" s="14" t="s">
        <v>908</v>
      </c>
      <c r="F27" s="26" t="s">
        <v>817</v>
      </c>
      <c r="G27" s="30">
        <v>1</v>
      </c>
      <c r="H27" s="26">
        <v>10</v>
      </c>
      <c r="I27" s="26">
        <v>10</v>
      </c>
      <c r="J27" s="26" t="s">
        <v>736</v>
      </c>
    </row>
    <row r="28" s="2" customFormat="1" ht="45" customHeight="1" spans="1:10">
      <c r="A28" s="28" t="s">
        <v>834</v>
      </c>
      <c r="B28" s="28" t="s">
        <v>835</v>
      </c>
      <c r="C28" s="14" t="s">
        <v>1258</v>
      </c>
      <c r="D28" s="14" t="s">
        <v>1246</v>
      </c>
      <c r="E28" s="14">
        <v>95</v>
      </c>
      <c r="F28" s="26" t="s">
        <v>817</v>
      </c>
      <c r="G28" s="30">
        <v>1</v>
      </c>
      <c r="H28" s="26">
        <v>10</v>
      </c>
      <c r="I28" s="26">
        <v>10</v>
      </c>
      <c r="J28" s="26" t="s">
        <v>736</v>
      </c>
    </row>
    <row r="29" s="2" customFormat="1" ht="25.5" customHeight="1" spans="1:10">
      <c r="A29" s="14" t="s">
        <v>874</v>
      </c>
      <c r="B29" s="14"/>
      <c r="C29" s="14" t="s">
        <v>736</v>
      </c>
      <c r="D29" s="14"/>
      <c r="E29" s="14"/>
      <c r="F29" s="14"/>
      <c r="G29" s="14"/>
      <c r="H29" s="14"/>
      <c r="I29" s="14"/>
      <c r="J29" s="14"/>
    </row>
    <row r="30" s="2" customFormat="1" ht="25.5" customHeight="1" spans="1:10">
      <c r="A30" s="14" t="s">
        <v>875</v>
      </c>
      <c r="B30" s="14"/>
      <c r="C30" s="14"/>
      <c r="D30" s="14"/>
      <c r="E30" s="14"/>
      <c r="F30" s="14"/>
      <c r="G30" s="14"/>
      <c r="H30" s="14">
        <v>100</v>
      </c>
      <c r="I30" s="14">
        <v>100</v>
      </c>
      <c r="J30" s="78" t="s">
        <v>876</v>
      </c>
    </row>
    <row r="31" s="2" customFormat="1" ht="25.5" customHeight="1" spans="1:10">
      <c r="A31" s="33"/>
      <c r="B31" s="33"/>
      <c r="C31" s="33"/>
      <c r="D31" s="33"/>
      <c r="E31" s="33"/>
      <c r="F31" s="33"/>
      <c r="G31" s="33"/>
      <c r="H31" s="33"/>
      <c r="I31" s="33"/>
      <c r="J31" s="83"/>
    </row>
    <row r="32" s="5" customFormat="1" spans="1:10">
      <c r="A32" s="34" t="s">
        <v>838</v>
      </c>
      <c r="B32" s="35"/>
      <c r="C32" s="35"/>
      <c r="D32" s="35"/>
      <c r="E32" s="35"/>
      <c r="F32" s="35"/>
      <c r="G32" s="35"/>
      <c r="H32" s="35"/>
      <c r="I32" s="35"/>
      <c r="J32" s="39"/>
    </row>
    <row r="33" s="5" customFormat="1" spans="1:10">
      <c r="A33" s="34" t="s">
        <v>839</v>
      </c>
      <c r="B33" s="34"/>
      <c r="C33" s="34"/>
      <c r="D33" s="34"/>
      <c r="E33" s="34"/>
      <c r="F33" s="34"/>
      <c r="G33" s="34"/>
      <c r="H33" s="34"/>
      <c r="I33" s="34"/>
      <c r="J33" s="34"/>
    </row>
    <row r="34" spans="1:10">
      <c r="A34" s="34" t="s">
        <v>840</v>
      </c>
      <c r="B34" s="34"/>
      <c r="C34" s="34"/>
      <c r="D34" s="34"/>
      <c r="E34" s="34"/>
      <c r="F34" s="34"/>
      <c r="G34" s="34"/>
      <c r="H34" s="34"/>
      <c r="I34" s="34"/>
      <c r="J34" s="34"/>
    </row>
    <row r="35" spans="1:10">
      <c r="A35" s="34" t="s">
        <v>877</v>
      </c>
      <c r="B35" s="34"/>
      <c r="C35" s="34"/>
      <c r="D35" s="34"/>
      <c r="E35" s="34"/>
      <c r="F35" s="34"/>
      <c r="G35" s="34"/>
      <c r="H35" s="34"/>
      <c r="I35" s="34"/>
      <c r="J35" s="34"/>
    </row>
    <row r="36" spans="1:10">
      <c r="A36" s="34" t="s">
        <v>878</v>
      </c>
      <c r="B36" s="34"/>
      <c r="C36" s="34"/>
      <c r="D36" s="34"/>
      <c r="E36" s="34"/>
      <c r="F36" s="34"/>
      <c r="G36" s="34"/>
      <c r="H36" s="34"/>
      <c r="I36" s="34"/>
      <c r="J36" s="34"/>
    </row>
    <row r="37" spans="1:10">
      <c r="A37" s="34" t="s">
        <v>879</v>
      </c>
      <c r="B37" s="34"/>
      <c r="C37" s="34"/>
      <c r="D37" s="34"/>
      <c r="E37" s="34"/>
      <c r="F37" s="34"/>
      <c r="G37" s="34"/>
      <c r="H37" s="34"/>
      <c r="I37" s="34"/>
      <c r="J37" s="34"/>
    </row>
    <row r="38" spans="1:10">
      <c r="A38" s="34" t="s">
        <v>880</v>
      </c>
      <c r="B38" s="34"/>
      <c r="C38" s="34"/>
      <c r="D38" s="34"/>
      <c r="E38" s="34"/>
      <c r="F38" s="34"/>
      <c r="G38" s="34"/>
      <c r="H38" s="34"/>
      <c r="I38" s="34"/>
      <c r="J38" s="34"/>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B29"/>
    <mergeCell ref="C29:J29"/>
    <mergeCell ref="A30:G30"/>
    <mergeCell ref="A33:J33"/>
    <mergeCell ref="A34:J34"/>
    <mergeCell ref="A35:J35"/>
    <mergeCell ref="A36:J36"/>
    <mergeCell ref="A37:J37"/>
    <mergeCell ref="A38:J38"/>
    <mergeCell ref="A11:A12"/>
    <mergeCell ref="A15:A22"/>
    <mergeCell ref="A23:A27"/>
    <mergeCell ref="B15:B17"/>
    <mergeCell ref="B18:B19"/>
    <mergeCell ref="B20:B21"/>
    <mergeCell ref="B24:B25"/>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43"/>
  <sheetViews>
    <sheetView zoomScaleSheetLayoutView="60" topLeftCell="A14" workbookViewId="0">
      <selection activeCell="H16" sqref="H15:H1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1259</v>
      </c>
    </row>
    <row r="4" s="3" customFormat="1" ht="18" customHeight="1" spans="1:253">
      <c r="A4" s="10" t="s">
        <v>845</v>
      </c>
      <c r="B4" s="10"/>
      <c r="C4" s="11" t="s">
        <v>1260</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2000000</v>
      </c>
      <c r="F7" s="12">
        <v>2000000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2000000</v>
      </c>
      <c r="F8" s="12">
        <v>2000000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892</v>
      </c>
      <c r="B11" s="10" t="s">
        <v>862</v>
      </c>
      <c r="C11" s="10"/>
      <c r="D11" s="10"/>
      <c r="E11" s="10"/>
      <c r="F11" s="12" t="s">
        <v>754</v>
      </c>
      <c r="G11" s="12"/>
      <c r="H11" s="12"/>
      <c r="I11" s="12"/>
      <c r="J11" s="12"/>
    </row>
    <row r="12" s="2" customFormat="1" ht="62" customHeight="1" spans="1:10">
      <c r="A12" s="10"/>
      <c r="B12" s="43" t="s">
        <v>791</v>
      </c>
      <c r="C12" s="44"/>
      <c r="D12" s="44"/>
      <c r="E12" s="45"/>
      <c r="F12" s="46" t="s">
        <v>791</v>
      </c>
      <c r="G12" s="46"/>
      <c r="H12" s="46"/>
      <c r="I12" s="46"/>
      <c r="J12" s="46"/>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2" t="s">
        <v>813</v>
      </c>
      <c r="B15" s="22" t="s">
        <v>814</v>
      </c>
      <c r="C15" s="29" t="s">
        <v>1261</v>
      </c>
      <c r="D15" s="14" t="s">
        <v>1246</v>
      </c>
      <c r="E15" s="311" t="s">
        <v>1262</v>
      </c>
      <c r="F15" s="29" t="s">
        <v>1188</v>
      </c>
      <c r="G15" s="311" t="s">
        <v>1262</v>
      </c>
      <c r="H15" s="14">
        <v>5</v>
      </c>
      <c r="I15" s="14">
        <v>5</v>
      </c>
      <c r="J15" s="14" t="s">
        <v>736</v>
      </c>
    </row>
    <row r="16" s="2" customFormat="1" ht="35" customHeight="1" spans="1:10">
      <c r="A16" s="41"/>
      <c r="B16" s="41"/>
      <c r="C16" s="29" t="s">
        <v>1263</v>
      </c>
      <c r="D16" s="14" t="s">
        <v>1246</v>
      </c>
      <c r="E16" s="311" t="s">
        <v>1264</v>
      </c>
      <c r="F16" s="29" t="s">
        <v>1265</v>
      </c>
      <c r="G16" s="311" t="s">
        <v>1264</v>
      </c>
      <c r="H16" s="14">
        <v>5</v>
      </c>
      <c r="I16" s="14">
        <v>5</v>
      </c>
      <c r="J16" s="14" t="s">
        <v>736</v>
      </c>
    </row>
    <row r="17" s="2" customFormat="1" ht="35" customHeight="1" spans="1:10">
      <c r="A17" s="41"/>
      <c r="B17" s="41"/>
      <c r="C17" s="29" t="s">
        <v>1266</v>
      </c>
      <c r="D17" s="14" t="s">
        <v>1246</v>
      </c>
      <c r="E17" s="311" t="s">
        <v>1267</v>
      </c>
      <c r="F17" s="29" t="s">
        <v>1268</v>
      </c>
      <c r="G17" s="311" t="s">
        <v>1267</v>
      </c>
      <c r="H17" s="14">
        <v>5</v>
      </c>
      <c r="I17" s="14">
        <v>5</v>
      </c>
      <c r="J17" s="14" t="s">
        <v>736</v>
      </c>
    </row>
    <row r="18" s="2" customFormat="1" ht="40" customHeight="1" spans="1:10">
      <c r="A18" s="41"/>
      <c r="B18" s="80" t="s">
        <v>818</v>
      </c>
      <c r="C18" s="29" t="s">
        <v>1269</v>
      </c>
      <c r="D18" s="14" t="s">
        <v>1246</v>
      </c>
      <c r="E18" s="14">
        <v>100</v>
      </c>
      <c r="F18" s="30" t="s">
        <v>817</v>
      </c>
      <c r="G18" s="30">
        <v>1</v>
      </c>
      <c r="H18" s="26">
        <v>5</v>
      </c>
      <c r="I18" s="26">
        <v>5</v>
      </c>
      <c r="J18" s="26" t="s">
        <v>736</v>
      </c>
    </row>
    <row r="19" s="2" customFormat="1" ht="40" customHeight="1" spans="1:10">
      <c r="A19" s="41"/>
      <c r="B19" s="81"/>
      <c r="C19" s="29" t="s">
        <v>1270</v>
      </c>
      <c r="D19" s="14" t="s">
        <v>1246</v>
      </c>
      <c r="E19" s="14">
        <v>100</v>
      </c>
      <c r="F19" s="30" t="s">
        <v>817</v>
      </c>
      <c r="G19" s="30">
        <v>1</v>
      </c>
      <c r="H19" s="26">
        <v>5</v>
      </c>
      <c r="I19" s="26">
        <v>5</v>
      </c>
      <c r="J19" s="26" t="s">
        <v>736</v>
      </c>
    </row>
    <row r="20" s="2" customFormat="1" ht="40" customHeight="1" spans="1:10">
      <c r="A20" s="41"/>
      <c r="B20" s="84"/>
      <c r="C20" s="29" t="s">
        <v>1135</v>
      </c>
      <c r="D20" s="14" t="s">
        <v>1246</v>
      </c>
      <c r="E20" s="14">
        <v>100</v>
      </c>
      <c r="F20" s="30" t="s">
        <v>817</v>
      </c>
      <c r="G20" s="30">
        <v>1</v>
      </c>
      <c r="H20" s="26">
        <v>5</v>
      </c>
      <c r="I20" s="26">
        <v>5</v>
      </c>
      <c r="J20" s="26" t="s">
        <v>736</v>
      </c>
    </row>
    <row r="21" s="2" customFormat="1" ht="30" customHeight="1" spans="1:10">
      <c r="A21" s="41"/>
      <c r="B21" s="74" t="s">
        <v>820</v>
      </c>
      <c r="C21" s="14" t="s">
        <v>1032</v>
      </c>
      <c r="D21" s="14" t="s">
        <v>1246</v>
      </c>
      <c r="E21" s="14" t="s">
        <v>1239</v>
      </c>
      <c r="F21" s="30" t="s">
        <v>817</v>
      </c>
      <c r="G21" s="30">
        <v>1</v>
      </c>
      <c r="H21" s="26">
        <v>5</v>
      </c>
      <c r="I21" s="26">
        <v>5</v>
      </c>
      <c r="J21" s="26" t="s">
        <v>736</v>
      </c>
    </row>
    <row r="22" s="2" customFormat="1" ht="30" customHeight="1" spans="1:10">
      <c r="A22" s="41"/>
      <c r="B22" s="41"/>
      <c r="C22" s="14" t="s">
        <v>926</v>
      </c>
      <c r="D22" s="14" t="s">
        <v>1246</v>
      </c>
      <c r="E22" s="14" t="s">
        <v>1240</v>
      </c>
      <c r="F22" s="30" t="s">
        <v>817</v>
      </c>
      <c r="G22" s="30">
        <v>1</v>
      </c>
      <c r="H22" s="26">
        <v>5</v>
      </c>
      <c r="I22" s="26">
        <v>5</v>
      </c>
      <c r="J22" s="26" t="s">
        <v>736</v>
      </c>
    </row>
    <row r="23" s="2" customFormat="1" ht="30" customHeight="1" spans="1:10">
      <c r="A23" s="42"/>
      <c r="B23" s="28" t="s">
        <v>945</v>
      </c>
      <c r="C23" s="14" t="s">
        <v>1252</v>
      </c>
      <c r="D23" s="14" t="s">
        <v>1246</v>
      </c>
      <c r="E23" s="311" t="s">
        <v>1271</v>
      </c>
      <c r="F23" s="29" t="s">
        <v>905</v>
      </c>
      <c r="G23" s="312" t="s">
        <v>1271</v>
      </c>
      <c r="H23" s="26">
        <v>10</v>
      </c>
      <c r="I23" s="26">
        <v>10</v>
      </c>
      <c r="J23" s="26" t="s">
        <v>736</v>
      </c>
    </row>
    <row r="24" s="2" customFormat="1" ht="45" customHeight="1" spans="1:10">
      <c r="A24" s="74" t="s">
        <v>822</v>
      </c>
      <c r="B24" s="22" t="s">
        <v>1137</v>
      </c>
      <c r="C24" s="29" t="s">
        <v>1272</v>
      </c>
      <c r="D24" s="14" t="s">
        <v>1246</v>
      </c>
      <c r="E24" s="311" t="s">
        <v>908</v>
      </c>
      <c r="F24" s="99" t="s">
        <v>817</v>
      </c>
      <c r="G24" s="30">
        <v>1</v>
      </c>
      <c r="H24" s="26">
        <v>5</v>
      </c>
      <c r="I24" s="26">
        <v>5</v>
      </c>
      <c r="J24" s="26" t="s">
        <v>736</v>
      </c>
    </row>
    <row r="25" s="2" customFormat="1" ht="50" customHeight="1" spans="1:10">
      <c r="A25" s="41"/>
      <c r="B25" s="42"/>
      <c r="C25" s="29" t="s">
        <v>1273</v>
      </c>
      <c r="D25" s="14" t="s">
        <v>1246</v>
      </c>
      <c r="E25" s="29" t="s">
        <v>1274</v>
      </c>
      <c r="F25" s="99" t="s">
        <v>817</v>
      </c>
      <c r="G25" s="30">
        <v>1</v>
      </c>
      <c r="H25" s="26">
        <v>5</v>
      </c>
      <c r="I25" s="26">
        <v>5</v>
      </c>
      <c r="J25" s="26" t="s">
        <v>736</v>
      </c>
    </row>
    <row r="26" s="2" customFormat="1" ht="50" customHeight="1" spans="1:10">
      <c r="A26" s="41"/>
      <c r="B26" s="22" t="s">
        <v>871</v>
      </c>
      <c r="C26" s="29" t="s">
        <v>1275</v>
      </c>
      <c r="D26" s="14" t="s">
        <v>1246</v>
      </c>
      <c r="E26" s="311" t="s">
        <v>908</v>
      </c>
      <c r="F26" s="26" t="s">
        <v>817</v>
      </c>
      <c r="G26" s="30">
        <v>1</v>
      </c>
      <c r="H26" s="26">
        <v>5</v>
      </c>
      <c r="I26" s="26">
        <v>5</v>
      </c>
      <c r="J26" s="26" t="s">
        <v>736</v>
      </c>
    </row>
    <row r="27" s="2" customFormat="1" ht="50" customHeight="1" spans="1:10">
      <c r="A27" s="41"/>
      <c r="B27" s="42"/>
      <c r="C27" s="29" t="s">
        <v>1276</v>
      </c>
      <c r="D27" s="14" t="s">
        <v>1246</v>
      </c>
      <c r="E27" s="311" t="s">
        <v>78</v>
      </c>
      <c r="F27" s="26" t="s">
        <v>887</v>
      </c>
      <c r="G27" s="312" t="s">
        <v>78</v>
      </c>
      <c r="H27" s="26">
        <v>5</v>
      </c>
      <c r="I27" s="26">
        <v>5</v>
      </c>
      <c r="J27" s="26" t="s">
        <v>736</v>
      </c>
    </row>
    <row r="28" s="2" customFormat="1" ht="50" customHeight="1" spans="1:10">
      <c r="A28" s="41"/>
      <c r="B28" s="98" t="s">
        <v>1111</v>
      </c>
      <c r="C28" s="29" t="s">
        <v>1277</v>
      </c>
      <c r="D28" s="14" t="s">
        <v>1246</v>
      </c>
      <c r="E28" s="311" t="s">
        <v>908</v>
      </c>
      <c r="F28" s="26" t="s">
        <v>817</v>
      </c>
      <c r="G28" s="30">
        <v>1</v>
      </c>
      <c r="H28" s="26">
        <v>2</v>
      </c>
      <c r="I28" s="26">
        <v>2</v>
      </c>
      <c r="J28" s="26" t="s">
        <v>736</v>
      </c>
    </row>
    <row r="29" s="2" customFormat="1" ht="50" customHeight="1" spans="1:10">
      <c r="A29" s="41"/>
      <c r="B29" s="74" t="s">
        <v>909</v>
      </c>
      <c r="C29" s="29" t="s">
        <v>1278</v>
      </c>
      <c r="D29" s="14" t="s">
        <v>1246</v>
      </c>
      <c r="E29" s="311" t="s">
        <v>908</v>
      </c>
      <c r="F29" s="26" t="s">
        <v>817</v>
      </c>
      <c r="G29" s="30">
        <v>1</v>
      </c>
      <c r="H29" s="26">
        <v>3</v>
      </c>
      <c r="I29" s="26">
        <v>3</v>
      </c>
      <c r="J29" s="26" t="s">
        <v>736</v>
      </c>
    </row>
    <row r="30" s="2" customFormat="1" ht="50" customHeight="1" spans="1:10">
      <c r="A30" s="41"/>
      <c r="B30" s="41"/>
      <c r="C30" s="29" t="s">
        <v>1279</v>
      </c>
      <c r="D30" s="14" t="s">
        <v>1246</v>
      </c>
      <c r="E30" s="311" t="s">
        <v>908</v>
      </c>
      <c r="F30" s="29" t="s">
        <v>817</v>
      </c>
      <c r="G30" s="30">
        <v>1</v>
      </c>
      <c r="H30" s="26">
        <v>2</v>
      </c>
      <c r="I30" s="26">
        <v>2</v>
      </c>
      <c r="J30" s="26" t="s">
        <v>736</v>
      </c>
    </row>
    <row r="31" s="2" customFormat="1" ht="35" customHeight="1" spans="1:10">
      <c r="A31" s="42"/>
      <c r="B31" s="42"/>
      <c r="C31" s="29" t="s">
        <v>1280</v>
      </c>
      <c r="D31" s="14" t="s">
        <v>831</v>
      </c>
      <c r="E31" s="311" t="s">
        <v>76</v>
      </c>
      <c r="F31" s="29" t="s">
        <v>817</v>
      </c>
      <c r="G31" s="30">
        <v>1</v>
      </c>
      <c r="H31" s="26">
        <v>3</v>
      </c>
      <c r="I31" s="26">
        <v>3</v>
      </c>
      <c r="J31" s="26" t="s">
        <v>736</v>
      </c>
    </row>
    <row r="32" s="2" customFormat="1" ht="35" customHeight="1" spans="1:10">
      <c r="A32" s="28" t="s">
        <v>834</v>
      </c>
      <c r="B32" s="28" t="s">
        <v>835</v>
      </c>
      <c r="C32" s="14" t="s">
        <v>1258</v>
      </c>
      <c r="D32" s="14" t="s">
        <v>1246</v>
      </c>
      <c r="E32" s="14">
        <v>95</v>
      </c>
      <c r="F32" s="26" t="s">
        <v>817</v>
      </c>
      <c r="G32" s="30">
        <v>1</v>
      </c>
      <c r="H32" s="26">
        <v>10</v>
      </c>
      <c r="I32" s="26">
        <v>10</v>
      </c>
      <c r="J32" s="26" t="s">
        <v>736</v>
      </c>
    </row>
    <row r="33" s="2" customFormat="1" ht="26" customHeight="1" spans="1:10">
      <c r="A33" s="14" t="s">
        <v>874</v>
      </c>
      <c r="B33" s="14"/>
      <c r="C33" s="14" t="s">
        <v>736</v>
      </c>
      <c r="D33" s="14"/>
      <c r="E33" s="14"/>
      <c r="F33" s="14"/>
      <c r="G33" s="14"/>
      <c r="H33" s="14"/>
      <c r="I33" s="14"/>
      <c r="J33" s="14"/>
    </row>
    <row r="34" s="2" customFormat="1" ht="26" customHeight="1" spans="1:10">
      <c r="A34" s="14" t="s">
        <v>875</v>
      </c>
      <c r="B34" s="14"/>
      <c r="C34" s="14"/>
      <c r="D34" s="14"/>
      <c r="E34" s="14"/>
      <c r="F34" s="14"/>
      <c r="G34" s="14"/>
      <c r="H34" s="14">
        <v>100</v>
      </c>
      <c r="I34" s="14">
        <v>100</v>
      </c>
      <c r="J34" s="78" t="s">
        <v>876</v>
      </c>
    </row>
    <row r="37" spans="1:10">
      <c r="A37" s="34" t="s">
        <v>838</v>
      </c>
      <c r="B37" s="35"/>
      <c r="C37" s="35"/>
      <c r="D37" s="35"/>
      <c r="E37" s="35"/>
      <c r="F37" s="35"/>
      <c r="G37" s="35"/>
      <c r="H37" s="35"/>
      <c r="I37" s="35"/>
      <c r="J37" s="39"/>
    </row>
    <row r="38" spans="1:10">
      <c r="A38" s="34" t="s">
        <v>839</v>
      </c>
      <c r="B38" s="34"/>
      <c r="C38" s="34"/>
      <c r="D38" s="34"/>
      <c r="E38" s="34"/>
      <c r="F38" s="34"/>
      <c r="G38" s="34"/>
      <c r="H38" s="34"/>
      <c r="I38" s="34"/>
      <c r="J38" s="34"/>
    </row>
    <row r="39" spans="1:10">
      <c r="A39" s="34" t="s">
        <v>840</v>
      </c>
      <c r="B39" s="34"/>
      <c r="C39" s="34"/>
      <c r="D39" s="34"/>
      <c r="E39" s="34"/>
      <c r="F39" s="34"/>
      <c r="G39" s="34"/>
      <c r="H39" s="34"/>
      <c r="I39" s="34"/>
      <c r="J39" s="34"/>
    </row>
    <row r="40" spans="1:10">
      <c r="A40" s="34" t="s">
        <v>877</v>
      </c>
      <c r="B40" s="34"/>
      <c r="C40" s="34"/>
      <c r="D40" s="34"/>
      <c r="E40" s="34"/>
      <c r="F40" s="34"/>
      <c r="G40" s="34"/>
      <c r="H40" s="34"/>
      <c r="I40" s="34"/>
      <c r="J40" s="34"/>
    </row>
    <row r="41" spans="1:10">
      <c r="A41" s="34" t="s">
        <v>878</v>
      </c>
      <c r="B41" s="34"/>
      <c r="C41" s="34"/>
      <c r="D41" s="34"/>
      <c r="E41" s="34"/>
      <c r="F41" s="34"/>
      <c r="G41" s="34"/>
      <c r="H41" s="34"/>
      <c r="I41" s="34"/>
      <c r="J41" s="34"/>
    </row>
    <row r="42" spans="1:10">
      <c r="A42" s="34" t="s">
        <v>879</v>
      </c>
      <c r="B42" s="34"/>
      <c r="C42" s="34"/>
      <c r="D42" s="34"/>
      <c r="E42" s="34"/>
      <c r="F42" s="34"/>
      <c r="G42" s="34"/>
      <c r="H42" s="34"/>
      <c r="I42" s="34"/>
      <c r="J42" s="34"/>
    </row>
    <row r="43" spans="1:10">
      <c r="A43" s="34" t="s">
        <v>880</v>
      </c>
      <c r="B43" s="34"/>
      <c r="C43" s="34"/>
      <c r="D43" s="34"/>
      <c r="E43" s="34"/>
      <c r="F43" s="34"/>
      <c r="G43" s="34"/>
      <c r="H43" s="34"/>
      <c r="I43" s="34"/>
      <c r="J43" s="34"/>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B33"/>
    <mergeCell ref="C33:J33"/>
    <mergeCell ref="A34:G34"/>
    <mergeCell ref="A38:J38"/>
    <mergeCell ref="A39:J39"/>
    <mergeCell ref="A40:J40"/>
    <mergeCell ref="A41:J41"/>
    <mergeCell ref="A42:J42"/>
    <mergeCell ref="A43:J43"/>
    <mergeCell ref="A11:A12"/>
    <mergeCell ref="A15:A23"/>
    <mergeCell ref="A24:A31"/>
    <mergeCell ref="B15:B17"/>
    <mergeCell ref="B18:B20"/>
    <mergeCell ref="B21:B22"/>
    <mergeCell ref="B24:B25"/>
    <mergeCell ref="B26:B27"/>
    <mergeCell ref="B29:B3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8"/>
  <sheetViews>
    <sheetView zoomScaleSheetLayoutView="60" topLeftCell="A12" workbookViewId="0">
      <selection activeCell="I15" sqref="I15:I2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1281</v>
      </c>
    </row>
    <row r="4" s="3" customFormat="1" ht="18" customHeight="1" spans="1:253">
      <c r="A4" s="10" t="s">
        <v>845</v>
      </c>
      <c r="B4" s="10"/>
      <c r="C4" s="11" t="s">
        <v>1282</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800000</v>
      </c>
      <c r="F7" s="12">
        <v>800000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800000</v>
      </c>
      <c r="F8" s="12">
        <v>800000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0" customHeight="1" spans="1:10">
      <c r="A12" s="10"/>
      <c r="B12" s="40" t="s">
        <v>797</v>
      </c>
      <c r="C12" s="40"/>
      <c r="D12" s="40"/>
      <c r="E12" s="40"/>
      <c r="F12" s="40" t="s">
        <v>797</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2" t="s">
        <v>813</v>
      </c>
      <c r="B15" s="22" t="s">
        <v>814</v>
      </c>
      <c r="C15" s="14" t="s">
        <v>1283</v>
      </c>
      <c r="D15" s="14" t="s">
        <v>1246</v>
      </c>
      <c r="E15" s="14">
        <v>180</v>
      </c>
      <c r="F15" s="14" t="s">
        <v>867</v>
      </c>
      <c r="G15" s="14">
        <v>180</v>
      </c>
      <c r="H15" s="14">
        <v>10</v>
      </c>
      <c r="I15" s="14">
        <v>10</v>
      </c>
      <c r="J15" s="14" t="s">
        <v>736</v>
      </c>
    </row>
    <row r="16" s="2" customFormat="1" ht="35" customHeight="1" spans="1:10">
      <c r="A16" s="41"/>
      <c r="B16" s="80" t="s">
        <v>818</v>
      </c>
      <c r="C16" s="14" t="s">
        <v>1284</v>
      </c>
      <c r="D16" s="14" t="s">
        <v>1246</v>
      </c>
      <c r="E16" s="14">
        <v>2</v>
      </c>
      <c r="F16" s="30" t="s">
        <v>1285</v>
      </c>
      <c r="G16" s="14">
        <v>2</v>
      </c>
      <c r="H16" s="26">
        <v>10</v>
      </c>
      <c r="I16" s="26">
        <v>10</v>
      </c>
      <c r="J16" s="26" t="s">
        <v>736</v>
      </c>
    </row>
    <row r="17" s="2" customFormat="1" ht="55" customHeight="1" spans="1:10">
      <c r="A17" s="41"/>
      <c r="B17" s="14"/>
      <c r="C17" s="29" t="s">
        <v>1286</v>
      </c>
      <c r="D17" s="14" t="s">
        <v>1246</v>
      </c>
      <c r="E17" s="14">
        <v>100</v>
      </c>
      <c r="F17" s="30" t="s">
        <v>817</v>
      </c>
      <c r="G17" s="30">
        <v>1</v>
      </c>
      <c r="H17" s="26">
        <v>10</v>
      </c>
      <c r="I17" s="26">
        <v>10</v>
      </c>
      <c r="J17" s="26" t="s">
        <v>736</v>
      </c>
    </row>
    <row r="18" s="2" customFormat="1" ht="25" customHeight="1" spans="1:10">
      <c r="A18" s="41"/>
      <c r="B18" s="84"/>
      <c r="C18" s="29" t="s">
        <v>1135</v>
      </c>
      <c r="D18" s="14" t="s">
        <v>1246</v>
      </c>
      <c r="E18" s="14">
        <v>100</v>
      </c>
      <c r="F18" s="30" t="s">
        <v>817</v>
      </c>
      <c r="G18" s="30">
        <v>1</v>
      </c>
      <c r="H18" s="26">
        <v>5</v>
      </c>
      <c r="I18" s="26">
        <v>5</v>
      </c>
      <c r="J18" s="26" t="s">
        <v>736</v>
      </c>
    </row>
    <row r="19" s="2" customFormat="1" ht="25" customHeight="1" spans="1:10">
      <c r="A19" s="41"/>
      <c r="B19" s="74" t="s">
        <v>820</v>
      </c>
      <c r="C19" s="14" t="s">
        <v>1287</v>
      </c>
      <c r="D19" s="14" t="s">
        <v>1246</v>
      </c>
      <c r="E19" s="14" t="s">
        <v>1239</v>
      </c>
      <c r="F19" s="30" t="s">
        <v>817</v>
      </c>
      <c r="G19" s="30">
        <v>1</v>
      </c>
      <c r="H19" s="26">
        <v>5</v>
      </c>
      <c r="I19" s="26">
        <v>5</v>
      </c>
      <c r="J19" s="26" t="s">
        <v>736</v>
      </c>
    </row>
    <row r="20" s="2" customFormat="1" ht="30" customHeight="1" spans="1:10">
      <c r="A20" s="41"/>
      <c r="B20" s="41"/>
      <c r="C20" s="14" t="s">
        <v>926</v>
      </c>
      <c r="D20" s="14" t="s">
        <v>1246</v>
      </c>
      <c r="E20" s="14" t="s">
        <v>1240</v>
      </c>
      <c r="F20" s="30" t="s">
        <v>817</v>
      </c>
      <c r="G20" s="30">
        <v>1</v>
      </c>
      <c r="H20" s="26">
        <v>5</v>
      </c>
      <c r="I20" s="26">
        <v>5</v>
      </c>
      <c r="J20" s="26" t="s">
        <v>736</v>
      </c>
    </row>
    <row r="21" s="2" customFormat="1" ht="20" customHeight="1" spans="1:10">
      <c r="A21" s="42"/>
      <c r="B21" s="28" t="s">
        <v>945</v>
      </c>
      <c r="C21" s="14" t="s">
        <v>1288</v>
      </c>
      <c r="D21" s="14" t="s">
        <v>1246</v>
      </c>
      <c r="E21" s="14">
        <v>0.44</v>
      </c>
      <c r="F21" s="26" t="s">
        <v>905</v>
      </c>
      <c r="G21" s="25">
        <v>0.44</v>
      </c>
      <c r="H21" s="26">
        <v>5</v>
      </c>
      <c r="I21" s="26">
        <v>5</v>
      </c>
      <c r="J21" s="26" t="s">
        <v>736</v>
      </c>
    </row>
    <row r="22" s="2" customFormat="1" ht="50" customHeight="1" spans="1:10">
      <c r="A22" s="28" t="s">
        <v>822</v>
      </c>
      <c r="B22" s="28" t="s">
        <v>1137</v>
      </c>
      <c r="C22" s="14" t="s">
        <v>1253</v>
      </c>
      <c r="D22" s="14" t="s">
        <v>1246</v>
      </c>
      <c r="E22" s="14" t="s">
        <v>1274</v>
      </c>
      <c r="F22" s="26" t="s">
        <v>887</v>
      </c>
      <c r="G22" s="30">
        <v>1</v>
      </c>
      <c r="H22" s="26">
        <v>10</v>
      </c>
      <c r="I22" s="26">
        <v>10</v>
      </c>
      <c r="J22" s="26" t="s">
        <v>736</v>
      </c>
    </row>
    <row r="23" s="2" customFormat="1" ht="50" customHeight="1" spans="1:10">
      <c r="A23" s="14"/>
      <c r="B23" s="22" t="s">
        <v>871</v>
      </c>
      <c r="C23" s="29" t="s">
        <v>1289</v>
      </c>
      <c r="D23" s="14" t="s">
        <v>1246</v>
      </c>
      <c r="E23" s="311" t="s">
        <v>908</v>
      </c>
      <c r="F23" s="26" t="s">
        <v>817</v>
      </c>
      <c r="G23" s="30">
        <v>1</v>
      </c>
      <c r="H23" s="26">
        <v>5</v>
      </c>
      <c r="I23" s="26">
        <v>5</v>
      </c>
      <c r="J23" s="26" t="s">
        <v>736</v>
      </c>
    </row>
    <row r="24" s="2" customFormat="1" ht="54" customHeight="1" spans="1:10">
      <c r="A24" s="14"/>
      <c r="B24" s="42"/>
      <c r="C24" s="29" t="s">
        <v>1290</v>
      </c>
      <c r="D24" s="14" t="s">
        <v>1246</v>
      </c>
      <c r="E24" s="29" t="s">
        <v>1077</v>
      </c>
      <c r="F24" s="26" t="s">
        <v>817</v>
      </c>
      <c r="G24" s="30">
        <v>1</v>
      </c>
      <c r="H24" s="26">
        <v>5</v>
      </c>
      <c r="I24" s="26">
        <v>5</v>
      </c>
      <c r="J24" s="26" t="s">
        <v>736</v>
      </c>
    </row>
    <row r="25" s="2" customFormat="1" ht="40" customHeight="1" spans="1:10">
      <c r="A25" s="14"/>
      <c r="B25" s="28" t="s">
        <v>1111</v>
      </c>
      <c r="C25" s="14" t="s">
        <v>1291</v>
      </c>
      <c r="D25" s="14" t="s">
        <v>1246</v>
      </c>
      <c r="E25" s="14" t="s">
        <v>908</v>
      </c>
      <c r="F25" s="26" t="s">
        <v>817</v>
      </c>
      <c r="G25" s="30">
        <v>1</v>
      </c>
      <c r="H25" s="26">
        <v>5</v>
      </c>
      <c r="I25" s="26">
        <v>5</v>
      </c>
      <c r="J25" s="26" t="s">
        <v>736</v>
      </c>
    </row>
    <row r="26" s="2" customFormat="1" ht="60" customHeight="1" spans="1:10">
      <c r="A26" s="14"/>
      <c r="B26" s="28" t="s">
        <v>909</v>
      </c>
      <c r="C26" s="14" t="s">
        <v>1292</v>
      </c>
      <c r="D26" s="14" t="s">
        <v>1246</v>
      </c>
      <c r="E26" s="14" t="s">
        <v>908</v>
      </c>
      <c r="F26" s="26" t="s">
        <v>817</v>
      </c>
      <c r="G26" s="30">
        <v>1</v>
      </c>
      <c r="H26" s="26">
        <v>5</v>
      </c>
      <c r="I26" s="26">
        <v>5</v>
      </c>
      <c r="J26" s="26" t="s">
        <v>736</v>
      </c>
    </row>
    <row r="27" s="2" customFormat="1" ht="40" customHeight="1" spans="1:10">
      <c r="A27" s="28" t="s">
        <v>834</v>
      </c>
      <c r="B27" s="28" t="s">
        <v>835</v>
      </c>
      <c r="C27" s="14" t="s">
        <v>1258</v>
      </c>
      <c r="D27" s="14" t="s">
        <v>1246</v>
      </c>
      <c r="E27" s="14">
        <v>95</v>
      </c>
      <c r="F27" s="26" t="s">
        <v>817</v>
      </c>
      <c r="G27" s="30">
        <v>1</v>
      </c>
      <c r="H27" s="26">
        <v>10</v>
      </c>
      <c r="I27" s="26">
        <v>10</v>
      </c>
      <c r="J27" s="26" t="s">
        <v>736</v>
      </c>
    </row>
    <row r="28" s="2" customFormat="1" ht="35" customHeight="1" spans="1:10">
      <c r="A28" s="14" t="s">
        <v>874</v>
      </c>
      <c r="B28" s="14"/>
      <c r="C28" s="14" t="s">
        <v>736</v>
      </c>
      <c r="D28" s="14"/>
      <c r="E28" s="14"/>
      <c r="F28" s="14"/>
      <c r="G28" s="14"/>
      <c r="H28" s="14"/>
      <c r="I28" s="14"/>
      <c r="J28" s="14"/>
    </row>
    <row r="29" s="2" customFormat="1" ht="25.5" customHeight="1" spans="1:10">
      <c r="A29" s="14" t="s">
        <v>875</v>
      </c>
      <c r="B29" s="14"/>
      <c r="C29" s="14"/>
      <c r="D29" s="14"/>
      <c r="E29" s="14"/>
      <c r="F29" s="14"/>
      <c r="G29" s="14"/>
      <c r="H29" s="14">
        <v>100</v>
      </c>
      <c r="I29" s="14">
        <v>100</v>
      </c>
      <c r="J29" s="14" t="s">
        <v>876</v>
      </c>
    </row>
    <row r="30" spans="1:10">
      <c r="A30" s="34"/>
      <c r="B30" s="35"/>
      <c r="C30" s="35"/>
      <c r="D30" s="35"/>
      <c r="E30" s="35"/>
      <c r="F30" s="35"/>
      <c r="G30" s="35"/>
      <c r="H30" s="35"/>
      <c r="I30" s="35"/>
      <c r="J30" s="39"/>
    </row>
    <row r="31" spans="1:10">
      <c r="A31" s="34"/>
      <c r="B31" s="35"/>
      <c r="C31" s="35"/>
      <c r="D31" s="35"/>
      <c r="E31" s="35"/>
      <c r="F31" s="35"/>
      <c r="G31" s="35"/>
      <c r="H31" s="35"/>
      <c r="I31" s="35"/>
      <c r="J31" s="39"/>
    </row>
    <row r="32" spans="1:10">
      <c r="A32" s="34" t="s">
        <v>838</v>
      </c>
      <c r="B32" s="35"/>
      <c r="C32" s="35"/>
      <c r="D32" s="35"/>
      <c r="E32" s="35"/>
      <c r="F32" s="35"/>
      <c r="G32" s="35"/>
      <c r="H32" s="35"/>
      <c r="I32" s="35"/>
      <c r="J32" s="39"/>
    </row>
    <row r="33" spans="1:10">
      <c r="A33" s="34" t="s">
        <v>839</v>
      </c>
      <c r="B33" s="34"/>
      <c r="C33" s="34"/>
      <c r="D33" s="34"/>
      <c r="E33" s="34"/>
      <c r="F33" s="34"/>
      <c r="G33" s="34"/>
      <c r="H33" s="34"/>
      <c r="I33" s="34"/>
      <c r="J33" s="34"/>
    </row>
    <row r="34" spans="1:10">
      <c r="A34" s="34" t="s">
        <v>840</v>
      </c>
      <c r="B34" s="34"/>
      <c r="C34" s="34"/>
      <c r="D34" s="34"/>
      <c r="E34" s="34"/>
      <c r="F34" s="34"/>
      <c r="G34" s="34"/>
      <c r="H34" s="34"/>
      <c r="I34" s="34"/>
      <c r="J34" s="34"/>
    </row>
    <row r="35" spans="1:10">
      <c r="A35" s="34" t="s">
        <v>877</v>
      </c>
      <c r="B35" s="34"/>
      <c r="C35" s="34"/>
      <c r="D35" s="34"/>
      <c r="E35" s="34"/>
      <c r="F35" s="34"/>
      <c r="G35" s="34"/>
      <c r="H35" s="34"/>
      <c r="I35" s="34"/>
      <c r="J35" s="34"/>
    </row>
    <row r="36" spans="1:10">
      <c r="A36" s="34" t="s">
        <v>878</v>
      </c>
      <c r="B36" s="34"/>
      <c r="C36" s="34"/>
      <c r="D36" s="34"/>
      <c r="E36" s="34"/>
      <c r="F36" s="34"/>
      <c r="G36" s="34"/>
      <c r="H36" s="34"/>
      <c r="I36" s="34"/>
      <c r="J36" s="34"/>
    </row>
    <row r="37" spans="1:10">
      <c r="A37" s="34" t="s">
        <v>879</v>
      </c>
      <c r="B37" s="34"/>
      <c r="C37" s="34"/>
      <c r="D37" s="34"/>
      <c r="E37" s="34"/>
      <c r="F37" s="34"/>
      <c r="G37" s="34"/>
      <c r="H37" s="34"/>
      <c r="I37" s="34"/>
      <c r="J37" s="34"/>
    </row>
    <row r="38" spans="1:10">
      <c r="A38" s="34" t="s">
        <v>880</v>
      </c>
      <c r="B38" s="34"/>
      <c r="C38" s="34"/>
      <c r="D38" s="34"/>
      <c r="E38" s="34"/>
      <c r="F38" s="34"/>
      <c r="G38" s="34"/>
      <c r="H38" s="34"/>
      <c r="I38" s="34"/>
      <c r="J38" s="34"/>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B28"/>
    <mergeCell ref="C28:J28"/>
    <mergeCell ref="A29:G29"/>
    <mergeCell ref="A33:J33"/>
    <mergeCell ref="A34:J34"/>
    <mergeCell ref="A35:J35"/>
    <mergeCell ref="A36:J36"/>
    <mergeCell ref="A37:J37"/>
    <mergeCell ref="A38:J38"/>
    <mergeCell ref="A11:A12"/>
    <mergeCell ref="A15:A21"/>
    <mergeCell ref="A22:A26"/>
    <mergeCell ref="B16:B18"/>
    <mergeCell ref="B19:B20"/>
    <mergeCell ref="B23:B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3"/>
  <sheetViews>
    <sheetView zoomScaleSheetLayoutView="60" topLeftCell="A12" workbookViewId="0">
      <selection activeCell="H19" sqref="H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58" t="s">
        <v>843</v>
      </c>
      <c r="B2" s="75"/>
      <c r="C2" s="75"/>
      <c r="D2" s="75"/>
      <c r="E2" s="75"/>
      <c r="F2" s="75"/>
      <c r="G2" s="75"/>
      <c r="H2" s="75"/>
      <c r="I2" s="75"/>
      <c r="J2" s="75"/>
    </row>
    <row r="3" s="2" customFormat="1" ht="13" customHeight="1" spans="1:10">
      <c r="A3" s="9"/>
      <c r="B3" s="9"/>
      <c r="C3" s="9"/>
      <c r="D3" s="9"/>
      <c r="E3" s="9"/>
      <c r="F3" s="9"/>
      <c r="G3" s="9"/>
      <c r="H3" s="9"/>
      <c r="I3" s="9"/>
      <c r="J3" s="36" t="s">
        <v>1293</v>
      </c>
    </row>
    <row r="4" s="2" customFormat="1" ht="25.5" customHeight="1" spans="1:10">
      <c r="A4" s="10" t="s">
        <v>845</v>
      </c>
      <c r="B4" s="10"/>
      <c r="C4" s="11" t="s">
        <v>1294</v>
      </c>
      <c r="D4" s="11"/>
      <c r="E4" s="11"/>
      <c r="F4" s="11"/>
      <c r="G4" s="11"/>
      <c r="H4" s="11"/>
      <c r="I4" s="11"/>
      <c r="J4" s="11"/>
    </row>
    <row r="5" s="2" customFormat="1" ht="25.5" customHeight="1" spans="1:10">
      <c r="A5" s="10" t="s">
        <v>847</v>
      </c>
      <c r="B5" s="10"/>
      <c r="C5" s="11" t="s">
        <v>1100</v>
      </c>
      <c r="D5" s="11"/>
      <c r="E5" s="11"/>
      <c r="F5" s="10" t="s">
        <v>849</v>
      </c>
      <c r="G5" s="11" t="s">
        <v>850</v>
      </c>
      <c r="H5" s="11"/>
      <c r="I5" s="11"/>
      <c r="J5" s="11"/>
    </row>
    <row r="6" s="2" customFormat="1" ht="25.5" customHeight="1" spans="1:10">
      <c r="A6" s="76" t="s">
        <v>851</v>
      </c>
      <c r="B6" s="76"/>
      <c r="C6" s="10"/>
      <c r="D6" s="10" t="s">
        <v>852</v>
      </c>
      <c r="E6" s="10" t="s">
        <v>652</v>
      </c>
      <c r="F6" s="10" t="s">
        <v>853</v>
      </c>
      <c r="G6" s="10" t="s">
        <v>854</v>
      </c>
      <c r="H6" s="10" t="s">
        <v>855</v>
      </c>
      <c r="I6" s="10" t="s">
        <v>856</v>
      </c>
      <c r="J6" s="10"/>
    </row>
    <row r="7" s="2" customFormat="1" ht="25.5" customHeight="1" spans="1:10">
      <c r="A7" s="76"/>
      <c r="B7" s="76"/>
      <c r="C7" s="10" t="s">
        <v>857</v>
      </c>
      <c r="D7" s="12">
        <v>0</v>
      </c>
      <c r="E7" s="12">
        <v>400000</v>
      </c>
      <c r="F7" s="12">
        <v>400000</v>
      </c>
      <c r="G7" s="10">
        <v>10</v>
      </c>
      <c r="H7" s="13">
        <v>1</v>
      </c>
      <c r="I7" s="77">
        <v>10</v>
      </c>
      <c r="J7" s="13"/>
    </row>
    <row r="8" s="2" customFormat="1" ht="25.5" customHeight="1" spans="1:10">
      <c r="A8" s="76"/>
      <c r="B8" s="76"/>
      <c r="C8" s="10" t="s">
        <v>858</v>
      </c>
      <c r="D8" s="12">
        <v>0</v>
      </c>
      <c r="E8" s="12">
        <v>400000</v>
      </c>
      <c r="F8" s="12">
        <v>400000</v>
      </c>
      <c r="G8" s="10" t="s">
        <v>656</v>
      </c>
      <c r="H8" s="13">
        <v>1</v>
      </c>
      <c r="I8" s="13" t="s">
        <v>656</v>
      </c>
      <c r="J8" s="13"/>
    </row>
    <row r="9" s="2" customFormat="1" ht="25.5" customHeight="1" spans="1:10">
      <c r="A9" s="76"/>
      <c r="B9" s="76"/>
      <c r="C9" s="10" t="s">
        <v>859</v>
      </c>
      <c r="D9" s="12">
        <v>0</v>
      </c>
      <c r="E9" s="12">
        <v>0</v>
      </c>
      <c r="F9" s="12">
        <v>0</v>
      </c>
      <c r="G9" s="10" t="s">
        <v>656</v>
      </c>
      <c r="H9" s="12"/>
      <c r="I9" s="12" t="s">
        <v>656</v>
      </c>
      <c r="J9" s="12"/>
    </row>
    <row r="10" s="2" customFormat="1" ht="25.5" customHeight="1" spans="1:10">
      <c r="A10" s="76"/>
      <c r="B10" s="76"/>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25.5" customHeight="1" spans="1:10">
      <c r="A12" s="10"/>
      <c r="B12" s="40" t="s">
        <v>1295</v>
      </c>
      <c r="C12" s="40"/>
      <c r="D12" s="40"/>
      <c r="E12" s="40"/>
      <c r="F12" s="40" t="s">
        <v>1296</v>
      </c>
      <c r="G12" s="40"/>
      <c r="H12" s="40"/>
      <c r="I12" s="40"/>
      <c r="J12" s="40"/>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25.5" customHeight="1" spans="1:10">
      <c r="A15" s="28" t="s">
        <v>813</v>
      </c>
      <c r="B15" s="22" t="s">
        <v>814</v>
      </c>
      <c r="C15" s="14" t="s">
        <v>1297</v>
      </c>
      <c r="D15" s="14" t="s">
        <v>831</v>
      </c>
      <c r="E15" s="14">
        <v>500</v>
      </c>
      <c r="F15" s="26" t="s">
        <v>1268</v>
      </c>
      <c r="G15" s="14">
        <v>500</v>
      </c>
      <c r="H15" s="26">
        <v>10</v>
      </c>
      <c r="I15" s="26">
        <v>10</v>
      </c>
      <c r="J15" s="26" t="s">
        <v>736</v>
      </c>
    </row>
    <row r="16" s="2" customFormat="1" ht="25.5" customHeight="1" spans="1:10">
      <c r="A16" s="14"/>
      <c r="B16" s="95"/>
      <c r="C16" s="29" t="s">
        <v>1298</v>
      </c>
      <c r="D16" s="14" t="s">
        <v>831</v>
      </c>
      <c r="E16" s="14">
        <v>1000</v>
      </c>
      <c r="F16" s="26" t="s">
        <v>1268</v>
      </c>
      <c r="G16" s="14">
        <v>1000</v>
      </c>
      <c r="H16" s="26">
        <v>10</v>
      </c>
      <c r="I16" s="26">
        <v>10</v>
      </c>
      <c r="J16" s="30" t="s">
        <v>736</v>
      </c>
    </row>
    <row r="17" s="2" customFormat="1" ht="40" customHeight="1" spans="1:10">
      <c r="A17" s="14"/>
      <c r="B17" s="22" t="s">
        <v>818</v>
      </c>
      <c r="C17" s="29" t="s">
        <v>1299</v>
      </c>
      <c r="D17" s="14" t="s">
        <v>831</v>
      </c>
      <c r="E17" s="14">
        <v>95</v>
      </c>
      <c r="F17" s="26" t="s">
        <v>817</v>
      </c>
      <c r="G17" s="30">
        <v>1</v>
      </c>
      <c r="H17" s="26">
        <v>10</v>
      </c>
      <c r="I17" s="26">
        <v>10</v>
      </c>
      <c r="J17" s="30" t="s">
        <v>736</v>
      </c>
    </row>
    <row r="18" s="2" customFormat="1" ht="35" customHeight="1" spans="1:10">
      <c r="A18" s="14"/>
      <c r="B18" s="42"/>
      <c r="C18" s="14" t="s">
        <v>1135</v>
      </c>
      <c r="D18" s="14" t="s">
        <v>831</v>
      </c>
      <c r="E18" s="14">
        <v>100</v>
      </c>
      <c r="F18" s="26" t="s">
        <v>817</v>
      </c>
      <c r="G18" s="14">
        <v>100</v>
      </c>
      <c r="H18" s="26">
        <v>10</v>
      </c>
      <c r="I18" s="26">
        <v>10</v>
      </c>
      <c r="J18" s="30" t="s">
        <v>736</v>
      </c>
    </row>
    <row r="19" s="2" customFormat="1" ht="25.5" customHeight="1" spans="1:10">
      <c r="A19" s="14"/>
      <c r="B19" s="28" t="s">
        <v>945</v>
      </c>
      <c r="C19" s="14" t="s">
        <v>1300</v>
      </c>
      <c r="D19" s="14" t="s">
        <v>816</v>
      </c>
      <c r="E19" s="14">
        <v>40</v>
      </c>
      <c r="F19" s="26" t="s">
        <v>905</v>
      </c>
      <c r="G19" s="14">
        <v>40</v>
      </c>
      <c r="H19" s="26">
        <v>10</v>
      </c>
      <c r="I19" s="26">
        <v>10</v>
      </c>
      <c r="J19" s="26" t="s">
        <v>736</v>
      </c>
    </row>
    <row r="20" s="2" customFormat="1" ht="50" customHeight="1" spans="1:10">
      <c r="A20" s="14"/>
      <c r="B20" s="27" t="s">
        <v>1111</v>
      </c>
      <c r="C20" s="14" t="s">
        <v>1301</v>
      </c>
      <c r="D20" s="31" t="s">
        <v>831</v>
      </c>
      <c r="E20" s="14" t="s">
        <v>908</v>
      </c>
      <c r="F20" s="30" t="s">
        <v>817</v>
      </c>
      <c r="G20" s="30">
        <v>1</v>
      </c>
      <c r="H20" s="26">
        <v>10</v>
      </c>
      <c r="I20" s="26">
        <v>10</v>
      </c>
      <c r="J20" s="26" t="s">
        <v>736</v>
      </c>
    </row>
    <row r="21" s="2" customFormat="1" ht="50" customHeight="1" spans="1:10">
      <c r="A21" s="14"/>
      <c r="B21" s="28" t="s">
        <v>871</v>
      </c>
      <c r="C21" s="14" t="s">
        <v>1302</v>
      </c>
      <c r="D21" s="31" t="s">
        <v>831</v>
      </c>
      <c r="E21" s="14" t="s">
        <v>1006</v>
      </c>
      <c r="F21" s="30" t="s">
        <v>817</v>
      </c>
      <c r="G21" s="30">
        <v>1</v>
      </c>
      <c r="H21" s="26">
        <v>20</v>
      </c>
      <c r="I21" s="26">
        <v>20</v>
      </c>
      <c r="J21" s="26" t="s">
        <v>736</v>
      </c>
    </row>
    <row r="22" s="2" customFormat="1" ht="25.5" customHeight="1" spans="1:10">
      <c r="A22" s="28" t="s">
        <v>834</v>
      </c>
      <c r="B22" s="28" t="s">
        <v>835</v>
      </c>
      <c r="C22" s="14" t="s">
        <v>912</v>
      </c>
      <c r="D22" s="31" t="s">
        <v>831</v>
      </c>
      <c r="E22" s="14">
        <v>95</v>
      </c>
      <c r="F22" s="14" t="s">
        <v>817</v>
      </c>
      <c r="G22" s="32">
        <v>1</v>
      </c>
      <c r="H22" s="14">
        <v>10</v>
      </c>
      <c r="I22" s="14">
        <v>10</v>
      </c>
      <c r="J22" s="14" t="s">
        <v>736</v>
      </c>
    </row>
    <row r="23" s="2" customFormat="1" ht="25.5" customHeight="1" spans="1:10">
      <c r="A23" s="14" t="s">
        <v>874</v>
      </c>
      <c r="B23" s="14"/>
      <c r="C23" s="14" t="s">
        <v>736</v>
      </c>
      <c r="D23" s="14"/>
      <c r="E23" s="14"/>
      <c r="F23" s="14"/>
      <c r="G23" s="14"/>
      <c r="H23" s="14"/>
      <c r="I23" s="14"/>
      <c r="J23" s="14"/>
    </row>
    <row r="24" s="2" customFormat="1" ht="25.5" customHeight="1" spans="1:10">
      <c r="A24" s="14" t="s">
        <v>875</v>
      </c>
      <c r="B24" s="14"/>
      <c r="C24" s="14"/>
      <c r="D24" s="14"/>
      <c r="E24" s="14"/>
      <c r="F24" s="14"/>
      <c r="G24" s="14"/>
      <c r="H24" s="14">
        <v>100</v>
      </c>
      <c r="I24" s="14">
        <v>100</v>
      </c>
      <c r="J24" s="14" t="s">
        <v>876</v>
      </c>
    </row>
    <row r="25" spans="1:10">
      <c r="A25" s="34"/>
      <c r="B25" s="35"/>
      <c r="C25" s="35"/>
      <c r="D25" s="35"/>
      <c r="E25" s="35"/>
      <c r="F25" s="35"/>
      <c r="G25" s="35"/>
      <c r="H25" s="35"/>
      <c r="I25" s="35"/>
      <c r="J25" s="39"/>
    </row>
    <row r="26" ht="15" customHeight="1" spans="1:10">
      <c r="A26" s="34"/>
      <c r="B26" s="35"/>
      <c r="C26" s="35"/>
      <c r="D26" s="35"/>
      <c r="E26" s="35"/>
      <c r="F26" s="35"/>
      <c r="G26" s="35"/>
      <c r="H26" s="35"/>
      <c r="I26" s="35"/>
      <c r="J26" s="39"/>
    </row>
    <row r="27" spans="1:10">
      <c r="A27" s="34" t="s">
        <v>838</v>
      </c>
      <c r="B27" s="35"/>
      <c r="C27" s="35"/>
      <c r="D27" s="35"/>
      <c r="E27" s="35"/>
      <c r="F27" s="35"/>
      <c r="G27" s="35"/>
      <c r="H27" s="35"/>
      <c r="I27" s="35"/>
      <c r="J27" s="39"/>
    </row>
    <row r="28" spans="1:10">
      <c r="A28" s="34" t="s">
        <v>839</v>
      </c>
      <c r="B28" s="34"/>
      <c r="C28" s="34"/>
      <c r="D28" s="34"/>
      <c r="E28" s="34"/>
      <c r="F28" s="34"/>
      <c r="G28" s="34"/>
      <c r="H28" s="34"/>
      <c r="I28" s="34"/>
      <c r="J28" s="34"/>
    </row>
    <row r="29" spans="1:10">
      <c r="A29" s="34" t="s">
        <v>840</v>
      </c>
      <c r="B29" s="34"/>
      <c r="C29" s="34"/>
      <c r="D29" s="34"/>
      <c r="E29" s="34"/>
      <c r="F29" s="34"/>
      <c r="G29" s="34"/>
      <c r="H29" s="34"/>
      <c r="I29" s="34"/>
      <c r="J29" s="34"/>
    </row>
    <row r="30" spans="1:10">
      <c r="A30" s="34" t="s">
        <v>877</v>
      </c>
      <c r="B30" s="34"/>
      <c r="C30" s="34"/>
      <c r="D30" s="34"/>
      <c r="E30" s="34"/>
      <c r="F30" s="34"/>
      <c r="G30" s="34"/>
      <c r="H30" s="34"/>
      <c r="I30" s="34"/>
      <c r="J30" s="34"/>
    </row>
    <row r="31" spans="1:10">
      <c r="A31" s="34" t="s">
        <v>878</v>
      </c>
      <c r="B31" s="34"/>
      <c r="C31" s="34"/>
      <c r="D31" s="34"/>
      <c r="E31" s="34"/>
      <c r="F31" s="34"/>
      <c r="G31" s="34"/>
      <c r="H31" s="34"/>
      <c r="I31" s="34"/>
      <c r="J31" s="34"/>
    </row>
    <row r="32" spans="1:10">
      <c r="A32" s="34" t="s">
        <v>879</v>
      </c>
      <c r="B32" s="34"/>
      <c r="C32" s="34"/>
      <c r="D32" s="34"/>
      <c r="E32" s="34"/>
      <c r="F32" s="34"/>
      <c r="G32" s="34"/>
      <c r="H32" s="34"/>
      <c r="I32" s="34"/>
      <c r="J32" s="34"/>
    </row>
    <row r="33" spans="1:10">
      <c r="A33" s="34" t="s">
        <v>880</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B23"/>
    <mergeCell ref="C23:J23"/>
    <mergeCell ref="A24:G24"/>
    <mergeCell ref="A28:J28"/>
    <mergeCell ref="A29:J29"/>
    <mergeCell ref="A30:J30"/>
    <mergeCell ref="A31:J31"/>
    <mergeCell ref="A32:J32"/>
    <mergeCell ref="A33:J33"/>
    <mergeCell ref="A11:A12"/>
    <mergeCell ref="A15:A19"/>
    <mergeCell ref="A20:A21"/>
    <mergeCell ref="B17:B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42"/>
  <sheetViews>
    <sheetView zoomScaleSheetLayoutView="60" workbookViewId="0">
      <selection activeCell="I15" sqref="I15:I31"/>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1303</v>
      </c>
    </row>
    <row r="4" s="3" customFormat="1" ht="18" customHeight="1" spans="1:253">
      <c r="A4" s="10" t="s">
        <v>845</v>
      </c>
      <c r="B4" s="10"/>
      <c r="C4" s="11" t="s">
        <v>1304</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3000000</v>
      </c>
      <c r="F7" s="12">
        <v>3000000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3000000</v>
      </c>
      <c r="F8" s="12">
        <v>3000000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2" customHeight="1" spans="1:10">
      <c r="A12" s="10"/>
      <c r="B12" s="40" t="s">
        <v>1305</v>
      </c>
      <c r="C12" s="40"/>
      <c r="D12" s="40"/>
      <c r="E12" s="40"/>
      <c r="F12" s="40" t="s">
        <v>1305</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25" customHeight="1" spans="1:10">
      <c r="A15" s="22" t="s">
        <v>813</v>
      </c>
      <c r="B15" s="22" t="s">
        <v>814</v>
      </c>
      <c r="C15" s="29" t="s">
        <v>1261</v>
      </c>
      <c r="D15" s="14" t="s">
        <v>1246</v>
      </c>
      <c r="E15" s="311" t="s">
        <v>1306</v>
      </c>
      <c r="F15" s="29" t="s">
        <v>1188</v>
      </c>
      <c r="G15" s="311" t="s">
        <v>1306</v>
      </c>
      <c r="H15" s="14">
        <v>10</v>
      </c>
      <c r="I15" s="14">
        <v>10</v>
      </c>
      <c r="J15" s="14" t="s">
        <v>736</v>
      </c>
    </row>
    <row r="16" s="2" customFormat="1" ht="25" customHeight="1" spans="1:10">
      <c r="A16" s="41"/>
      <c r="B16" s="41"/>
      <c r="C16" s="29" t="s">
        <v>1266</v>
      </c>
      <c r="D16" s="14" t="s">
        <v>1246</v>
      </c>
      <c r="E16" s="311" t="s">
        <v>1307</v>
      </c>
      <c r="F16" s="29" t="s">
        <v>1265</v>
      </c>
      <c r="G16" s="311" t="s">
        <v>1307</v>
      </c>
      <c r="H16" s="14">
        <v>5</v>
      </c>
      <c r="I16" s="14">
        <v>5</v>
      </c>
      <c r="J16" s="14" t="s">
        <v>736</v>
      </c>
    </row>
    <row r="17" s="2" customFormat="1" ht="25" customHeight="1" spans="1:10">
      <c r="A17" s="41"/>
      <c r="B17" s="41"/>
      <c r="C17" s="29" t="s">
        <v>1263</v>
      </c>
      <c r="D17" s="14" t="s">
        <v>1246</v>
      </c>
      <c r="E17" s="311" t="s">
        <v>1308</v>
      </c>
      <c r="F17" s="29" t="s">
        <v>1268</v>
      </c>
      <c r="G17" s="311" t="s">
        <v>1308</v>
      </c>
      <c r="H17" s="14">
        <v>5</v>
      </c>
      <c r="I17" s="14">
        <v>5</v>
      </c>
      <c r="J17" s="14" t="s">
        <v>736</v>
      </c>
    </row>
    <row r="18" s="2" customFormat="1" ht="50" customHeight="1" spans="1:10">
      <c r="A18" s="41"/>
      <c r="B18" s="80" t="s">
        <v>818</v>
      </c>
      <c r="C18" s="29" t="s">
        <v>1269</v>
      </c>
      <c r="D18" s="14" t="s">
        <v>1246</v>
      </c>
      <c r="E18" s="14">
        <v>100</v>
      </c>
      <c r="F18" s="30" t="s">
        <v>817</v>
      </c>
      <c r="G18" s="14">
        <v>100</v>
      </c>
      <c r="H18" s="26">
        <v>5</v>
      </c>
      <c r="I18" s="26">
        <v>5</v>
      </c>
      <c r="J18" s="26" t="s">
        <v>736</v>
      </c>
    </row>
    <row r="19" s="2" customFormat="1" ht="25" customHeight="1" spans="1:10">
      <c r="A19" s="41"/>
      <c r="B19" s="81"/>
      <c r="C19" s="29" t="s">
        <v>1309</v>
      </c>
      <c r="D19" s="14" t="s">
        <v>1246</v>
      </c>
      <c r="E19" s="14">
        <v>100</v>
      </c>
      <c r="F19" s="30" t="s">
        <v>817</v>
      </c>
      <c r="G19" s="14">
        <v>100</v>
      </c>
      <c r="H19" s="26">
        <v>5</v>
      </c>
      <c r="I19" s="26">
        <v>5</v>
      </c>
      <c r="J19" s="26" t="s">
        <v>736</v>
      </c>
    </row>
    <row r="20" s="2" customFormat="1" ht="30" customHeight="1" spans="1:10">
      <c r="A20" s="41"/>
      <c r="B20" s="84"/>
      <c r="C20" s="29" t="s">
        <v>1135</v>
      </c>
      <c r="D20" s="14" t="s">
        <v>1246</v>
      </c>
      <c r="E20" s="14">
        <v>100</v>
      </c>
      <c r="F20" s="30" t="s">
        <v>817</v>
      </c>
      <c r="G20" s="14">
        <v>100</v>
      </c>
      <c r="H20" s="26">
        <v>5</v>
      </c>
      <c r="I20" s="26">
        <v>5</v>
      </c>
      <c r="J20" s="26" t="s">
        <v>736</v>
      </c>
    </row>
    <row r="21" s="2" customFormat="1" ht="25" customHeight="1" spans="1:10">
      <c r="A21" s="41"/>
      <c r="B21" s="74" t="s">
        <v>820</v>
      </c>
      <c r="C21" s="14" t="s">
        <v>1032</v>
      </c>
      <c r="D21" s="14" t="s">
        <v>1246</v>
      </c>
      <c r="E21" s="14" t="s">
        <v>1239</v>
      </c>
      <c r="F21" s="30" t="s">
        <v>817</v>
      </c>
      <c r="G21" s="25">
        <v>100</v>
      </c>
      <c r="H21" s="26">
        <v>5</v>
      </c>
      <c r="I21" s="26">
        <v>5</v>
      </c>
      <c r="J21" s="26" t="s">
        <v>736</v>
      </c>
    </row>
    <row r="22" s="2" customFormat="1" ht="30" customHeight="1" spans="1:10">
      <c r="A22" s="41"/>
      <c r="B22" s="41"/>
      <c r="C22" s="14" t="s">
        <v>926</v>
      </c>
      <c r="D22" s="14" t="s">
        <v>1246</v>
      </c>
      <c r="E22" s="14" t="s">
        <v>1240</v>
      </c>
      <c r="F22" s="30" t="s">
        <v>817</v>
      </c>
      <c r="G22" s="25">
        <v>100</v>
      </c>
      <c r="H22" s="26">
        <v>5</v>
      </c>
      <c r="I22" s="26">
        <v>5</v>
      </c>
      <c r="J22" s="26" t="s">
        <v>736</v>
      </c>
    </row>
    <row r="23" s="2" customFormat="1" ht="30" customHeight="1" spans="1:10">
      <c r="A23" s="42"/>
      <c r="B23" s="28" t="s">
        <v>945</v>
      </c>
      <c r="C23" s="14" t="s">
        <v>1252</v>
      </c>
      <c r="D23" s="14" t="s">
        <v>1246</v>
      </c>
      <c r="E23" s="311" t="s">
        <v>1310</v>
      </c>
      <c r="F23" s="29" t="s">
        <v>905</v>
      </c>
      <c r="G23" s="312" t="s">
        <v>1310</v>
      </c>
      <c r="H23" s="26">
        <v>5</v>
      </c>
      <c r="I23" s="26">
        <v>5</v>
      </c>
      <c r="J23" s="26" t="s">
        <v>736</v>
      </c>
    </row>
    <row r="24" s="2" customFormat="1" ht="54" customHeight="1" spans="1:10">
      <c r="A24" s="74" t="s">
        <v>822</v>
      </c>
      <c r="B24" s="22" t="s">
        <v>1137</v>
      </c>
      <c r="C24" s="29" t="s">
        <v>1311</v>
      </c>
      <c r="D24" s="14" t="s">
        <v>1246</v>
      </c>
      <c r="E24" s="311" t="s">
        <v>908</v>
      </c>
      <c r="F24" s="26" t="s">
        <v>905</v>
      </c>
      <c r="G24" s="30">
        <v>1</v>
      </c>
      <c r="H24" s="26">
        <v>5</v>
      </c>
      <c r="I24" s="26">
        <v>5</v>
      </c>
      <c r="J24" s="26" t="s">
        <v>736</v>
      </c>
    </row>
    <row r="25" s="2" customFormat="1" ht="40" customHeight="1" spans="1:10">
      <c r="A25" s="41"/>
      <c r="B25" s="42"/>
      <c r="C25" s="29" t="s">
        <v>1312</v>
      </c>
      <c r="D25" s="14" t="s">
        <v>1246</v>
      </c>
      <c r="E25" s="311" t="s">
        <v>1274</v>
      </c>
      <c r="F25" s="26" t="s">
        <v>905</v>
      </c>
      <c r="G25" s="30">
        <v>1</v>
      </c>
      <c r="H25" s="26">
        <v>5</v>
      </c>
      <c r="I25" s="26">
        <v>5</v>
      </c>
      <c r="J25" s="26" t="s">
        <v>736</v>
      </c>
    </row>
    <row r="26" s="2" customFormat="1" ht="40" customHeight="1" spans="1:10">
      <c r="A26" s="41"/>
      <c r="B26" s="22" t="s">
        <v>871</v>
      </c>
      <c r="C26" s="29" t="s">
        <v>1313</v>
      </c>
      <c r="D26" s="14" t="s">
        <v>1246</v>
      </c>
      <c r="E26" s="311" t="s">
        <v>1314</v>
      </c>
      <c r="F26" s="29" t="s">
        <v>887</v>
      </c>
      <c r="G26" s="311" t="s">
        <v>1314</v>
      </c>
      <c r="H26" s="26">
        <v>5</v>
      </c>
      <c r="I26" s="26">
        <v>5</v>
      </c>
      <c r="J26" s="26" t="s">
        <v>736</v>
      </c>
    </row>
    <row r="27" s="2" customFormat="1" ht="40" customHeight="1" spans="1:10">
      <c r="A27" s="41"/>
      <c r="B27" s="42"/>
      <c r="C27" s="29" t="s">
        <v>1315</v>
      </c>
      <c r="D27" s="14" t="s">
        <v>1246</v>
      </c>
      <c r="E27" s="311" t="s">
        <v>78</v>
      </c>
      <c r="F27" s="29" t="s">
        <v>887</v>
      </c>
      <c r="G27" s="311" t="s">
        <v>78</v>
      </c>
      <c r="H27" s="26">
        <v>5</v>
      </c>
      <c r="I27" s="26">
        <v>5</v>
      </c>
      <c r="J27" s="26" t="s">
        <v>736</v>
      </c>
    </row>
    <row r="28" s="2" customFormat="1" ht="50" customHeight="1" spans="1:10">
      <c r="A28" s="41"/>
      <c r="B28" s="98" t="s">
        <v>1111</v>
      </c>
      <c r="C28" s="29" t="s">
        <v>1316</v>
      </c>
      <c r="D28" s="14" t="s">
        <v>1246</v>
      </c>
      <c r="E28" s="311" t="s">
        <v>908</v>
      </c>
      <c r="F28" s="26" t="s">
        <v>817</v>
      </c>
      <c r="G28" s="30">
        <v>1</v>
      </c>
      <c r="H28" s="26">
        <v>5</v>
      </c>
      <c r="I28" s="26">
        <v>5</v>
      </c>
      <c r="J28" s="26" t="s">
        <v>736</v>
      </c>
    </row>
    <row r="29" s="2" customFormat="1" ht="40" customHeight="1" spans="1:10">
      <c r="A29" s="41"/>
      <c r="B29" s="74" t="s">
        <v>909</v>
      </c>
      <c r="C29" s="29" t="s">
        <v>1317</v>
      </c>
      <c r="D29" s="14" t="s">
        <v>1246</v>
      </c>
      <c r="E29" s="311" t="s">
        <v>908</v>
      </c>
      <c r="F29" s="26" t="s">
        <v>817</v>
      </c>
      <c r="G29" s="30">
        <v>1</v>
      </c>
      <c r="H29" s="26">
        <v>2</v>
      </c>
      <c r="I29" s="26">
        <v>2</v>
      </c>
      <c r="J29" s="26" t="s">
        <v>736</v>
      </c>
    </row>
    <row r="30" s="2" customFormat="1" ht="30" customHeight="1" spans="1:10">
      <c r="A30" s="41"/>
      <c r="B30" s="41"/>
      <c r="C30" s="29" t="s">
        <v>1318</v>
      </c>
      <c r="D30" s="14" t="s">
        <v>1246</v>
      </c>
      <c r="E30" s="311" t="s">
        <v>61</v>
      </c>
      <c r="F30" s="26" t="s">
        <v>827</v>
      </c>
      <c r="G30" s="30">
        <v>1</v>
      </c>
      <c r="H30" s="26">
        <v>3</v>
      </c>
      <c r="I30" s="26">
        <v>3</v>
      </c>
      <c r="J30" s="26" t="s">
        <v>736</v>
      </c>
    </row>
    <row r="31" s="2" customFormat="1" ht="25.5" customHeight="1" spans="1:10">
      <c r="A31" s="28" t="s">
        <v>834</v>
      </c>
      <c r="B31" s="28" t="s">
        <v>835</v>
      </c>
      <c r="C31" s="14" t="s">
        <v>1258</v>
      </c>
      <c r="D31" s="14" t="s">
        <v>1246</v>
      </c>
      <c r="E31" s="14">
        <v>95</v>
      </c>
      <c r="F31" s="26" t="s">
        <v>817</v>
      </c>
      <c r="G31" s="30">
        <v>1</v>
      </c>
      <c r="H31" s="26">
        <v>10</v>
      </c>
      <c r="I31" s="26">
        <v>10</v>
      </c>
      <c r="J31" s="26" t="s">
        <v>736</v>
      </c>
    </row>
    <row r="32" s="2" customFormat="1" ht="25.5" customHeight="1" spans="1:10">
      <c r="A32" s="14" t="s">
        <v>874</v>
      </c>
      <c r="B32" s="14"/>
      <c r="C32" s="14" t="s">
        <v>736</v>
      </c>
      <c r="D32" s="14"/>
      <c r="E32" s="14"/>
      <c r="F32" s="14"/>
      <c r="G32" s="14"/>
      <c r="H32" s="14"/>
      <c r="I32" s="14"/>
      <c r="J32" s="14"/>
    </row>
    <row r="33" s="2" customFormat="1" ht="25.5" customHeight="1" spans="1:10">
      <c r="A33" s="14" t="s">
        <v>875</v>
      </c>
      <c r="B33" s="14"/>
      <c r="C33" s="14"/>
      <c r="D33" s="14"/>
      <c r="E33" s="14"/>
      <c r="F33" s="14"/>
      <c r="G33" s="14"/>
      <c r="H33" s="14">
        <v>100</v>
      </c>
      <c r="I33" s="14">
        <v>100</v>
      </c>
      <c r="J33" s="78" t="s">
        <v>876</v>
      </c>
    </row>
    <row r="36" s="5" customFormat="1" spans="1:10">
      <c r="A36" s="34" t="s">
        <v>838</v>
      </c>
      <c r="B36" s="35"/>
      <c r="C36" s="35"/>
      <c r="D36" s="35"/>
      <c r="E36" s="35"/>
      <c r="F36" s="35"/>
      <c r="G36" s="35"/>
      <c r="H36" s="35"/>
      <c r="I36" s="35"/>
      <c r="J36" s="39"/>
    </row>
    <row r="37" s="5" customFormat="1" spans="1:10">
      <c r="A37" s="34" t="s">
        <v>839</v>
      </c>
      <c r="B37" s="34"/>
      <c r="C37" s="34"/>
      <c r="D37" s="34"/>
      <c r="E37" s="34"/>
      <c r="F37" s="34"/>
      <c r="G37" s="34"/>
      <c r="H37" s="34"/>
      <c r="I37" s="34"/>
      <c r="J37" s="34"/>
    </row>
    <row r="38" s="5" customFormat="1" spans="1:10">
      <c r="A38" s="34" t="s">
        <v>840</v>
      </c>
      <c r="B38" s="34"/>
      <c r="C38" s="34"/>
      <c r="D38" s="34"/>
      <c r="E38" s="34"/>
      <c r="F38" s="34"/>
      <c r="G38" s="34"/>
      <c r="H38" s="34"/>
      <c r="I38" s="34"/>
      <c r="J38" s="34"/>
    </row>
    <row r="39" s="5" customFormat="1" spans="1:10">
      <c r="A39" s="34" t="s">
        <v>877</v>
      </c>
      <c r="B39" s="34"/>
      <c r="C39" s="34"/>
      <c r="D39" s="34"/>
      <c r="E39" s="34"/>
      <c r="F39" s="34"/>
      <c r="G39" s="34"/>
      <c r="H39" s="34"/>
      <c r="I39" s="34"/>
      <c r="J39" s="34"/>
    </row>
    <row r="40" s="5" customFormat="1" spans="1:10">
      <c r="A40" s="34" t="s">
        <v>878</v>
      </c>
      <c r="B40" s="34"/>
      <c r="C40" s="34"/>
      <c r="D40" s="34"/>
      <c r="E40" s="34"/>
      <c r="F40" s="34"/>
      <c r="G40" s="34"/>
      <c r="H40" s="34"/>
      <c r="I40" s="34"/>
      <c r="J40" s="34"/>
    </row>
    <row r="41" s="5" customFormat="1" spans="1:10">
      <c r="A41" s="34" t="s">
        <v>879</v>
      </c>
      <c r="B41" s="34"/>
      <c r="C41" s="34"/>
      <c r="D41" s="34"/>
      <c r="E41" s="34"/>
      <c r="F41" s="34"/>
      <c r="G41" s="34"/>
      <c r="H41" s="34"/>
      <c r="I41" s="34"/>
      <c r="J41" s="34"/>
    </row>
    <row r="42" s="5" customFormat="1" spans="1:10">
      <c r="A42" s="34" t="s">
        <v>880</v>
      </c>
      <c r="B42" s="34"/>
      <c r="C42" s="34"/>
      <c r="D42" s="34"/>
      <c r="E42" s="34"/>
      <c r="F42" s="34"/>
      <c r="G42" s="34"/>
      <c r="H42" s="34"/>
      <c r="I42" s="34"/>
      <c r="J42" s="34"/>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B32"/>
    <mergeCell ref="C32:J32"/>
    <mergeCell ref="A33:G33"/>
    <mergeCell ref="A37:J37"/>
    <mergeCell ref="A38:J38"/>
    <mergeCell ref="A39:J39"/>
    <mergeCell ref="A40:J40"/>
    <mergeCell ref="A41:J41"/>
    <mergeCell ref="A42:J42"/>
    <mergeCell ref="A11:A12"/>
    <mergeCell ref="A15:A23"/>
    <mergeCell ref="A24:A30"/>
    <mergeCell ref="B15:B17"/>
    <mergeCell ref="B18:B20"/>
    <mergeCell ref="B21:B22"/>
    <mergeCell ref="B24:B25"/>
    <mergeCell ref="B26:B27"/>
    <mergeCell ref="B29:B3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3"/>
  <sheetViews>
    <sheetView zoomScaleSheetLayoutView="60" workbookViewId="0">
      <selection activeCell="H20" sqref="H17:H20"/>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8"/>
      <c r="C2" s="8"/>
      <c r="D2" s="8"/>
      <c r="E2" s="8"/>
      <c r="F2" s="8"/>
      <c r="G2" s="8"/>
      <c r="H2" s="8"/>
      <c r="I2" s="8"/>
      <c r="J2" s="8"/>
    </row>
    <row r="3" s="2" customFormat="1" ht="13" customHeight="1" spans="1:10">
      <c r="A3" s="9"/>
      <c r="B3" s="9"/>
      <c r="C3" s="9"/>
      <c r="D3" s="9"/>
      <c r="E3" s="9"/>
      <c r="F3" s="9"/>
      <c r="G3" s="9"/>
      <c r="H3" s="9"/>
      <c r="I3" s="9"/>
      <c r="J3" s="36" t="s">
        <v>1319</v>
      </c>
    </row>
    <row r="4" s="3" customFormat="1" ht="18" customHeight="1" spans="1:253">
      <c r="A4" s="10" t="s">
        <v>845</v>
      </c>
      <c r="B4" s="10"/>
      <c r="C4" s="11" t="s">
        <v>1320</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300000</v>
      </c>
      <c r="F7" s="12">
        <v>300000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300000</v>
      </c>
      <c r="F8" s="12">
        <v>300000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50" customHeight="1" spans="1:10">
      <c r="A12" s="10"/>
      <c r="B12" s="40" t="s">
        <v>1321</v>
      </c>
      <c r="C12" s="40"/>
      <c r="D12" s="40"/>
      <c r="E12" s="40"/>
      <c r="F12" s="40" t="s">
        <v>1322</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8" t="s">
        <v>813</v>
      </c>
      <c r="B15" s="85" t="s">
        <v>814</v>
      </c>
      <c r="C15" s="86" t="s">
        <v>1323</v>
      </c>
      <c r="D15" s="14" t="s">
        <v>831</v>
      </c>
      <c r="E15" s="86" t="s">
        <v>1324</v>
      </c>
      <c r="F15" s="14" t="s">
        <v>1188</v>
      </c>
      <c r="G15" s="14" t="s">
        <v>1325</v>
      </c>
      <c r="H15" s="14">
        <v>5</v>
      </c>
      <c r="I15" s="14">
        <v>5</v>
      </c>
      <c r="J15" s="14" t="s">
        <v>736</v>
      </c>
    </row>
    <row r="16" s="2" customFormat="1" ht="35" customHeight="1" spans="1:10">
      <c r="A16" s="14"/>
      <c r="B16" s="87"/>
      <c r="C16" s="86" t="s">
        <v>1326</v>
      </c>
      <c r="D16" s="14" t="s">
        <v>831</v>
      </c>
      <c r="E16" s="86" t="s">
        <v>1327</v>
      </c>
      <c r="F16" s="14" t="s">
        <v>1328</v>
      </c>
      <c r="G16" s="14" t="s">
        <v>1329</v>
      </c>
      <c r="H16" s="14">
        <v>5</v>
      </c>
      <c r="I16" s="14">
        <v>5</v>
      </c>
      <c r="J16" s="14" t="s">
        <v>736</v>
      </c>
    </row>
    <row r="17" s="2" customFormat="1" ht="35" customHeight="1" spans="1:10">
      <c r="A17" s="14"/>
      <c r="B17" s="88" t="s">
        <v>818</v>
      </c>
      <c r="C17" s="86" t="s">
        <v>1175</v>
      </c>
      <c r="D17" s="14" t="s">
        <v>831</v>
      </c>
      <c r="E17" s="14">
        <v>100</v>
      </c>
      <c r="F17" s="14" t="s">
        <v>817</v>
      </c>
      <c r="G17" s="32">
        <v>1</v>
      </c>
      <c r="H17" s="14">
        <v>10</v>
      </c>
      <c r="I17" s="14">
        <v>10</v>
      </c>
      <c r="J17" s="14" t="s">
        <v>736</v>
      </c>
    </row>
    <row r="18" s="2" customFormat="1" ht="35" customHeight="1" spans="1:10">
      <c r="A18" s="14"/>
      <c r="B18" s="89" t="s">
        <v>820</v>
      </c>
      <c r="C18" s="90" t="s">
        <v>1330</v>
      </c>
      <c r="D18" s="14" t="s">
        <v>973</v>
      </c>
      <c r="E18" s="91" t="s">
        <v>1331</v>
      </c>
      <c r="F18" s="14" t="s">
        <v>817</v>
      </c>
      <c r="G18" s="32">
        <v>1</v>
      </c>
      <c r="H18" s="65">
        <v>10</v>
      </c>
      <c r="I18" s="65">
        <v>10</v>
      </c>
      <c r="J18" s="14" t="s">
        <v>736</v>
      </c>
    </row>
    <row r="19" s="2" customFormat="1" ht="35" customHeight="1" spans="1:10">
      <c r="A19" s="14"/>
      <c r="B19" s="92"/>
      <c r="C19" s="93" t="s">
        <v>1332</v>
      </c>
      <c r="D19" s="32" t="s">
        <v>973</v>
      </c>
      <c r="E19" s="94" t="s">
        <v>1333</v>
      </c>
      <c r="F19" s="32" t="s">
        <v>817</v>
      </c>
      <c r="G19" s="32">
        <v>1</v>
      </c>
      <c r="H19" s="65">
        <v>10</v>
      </c>
      <c r="I19" s="65">
        <v>10</v>
      </c>
      <c r="J19" s="32" t="s">
        <v>736</v>
      </c>
    </row>
    <row r="20" s="2" customFormat="1" ht="35" customHeight="1" spans="1:10">
      <c r="A20" s="95"/>
      <c r="B20" s="85" t="s">
        <v>945</v>
      </c>
      <c r="C20" s="86" t="s">
        <v>1334</v>
      </c>
      <c r="D20" s="31" t="s">
        <v>973</v>
      </c>
      <c r="E20" s="65">
        <v>30</v>
      </c>
      <c r="F20" s="31" t="s">
        <v>905</v>
      </c>
      <c r="G20" s="31" t="s">
        <v>1335</v>
      </c>
      <c r="H20" s="31">
        <v>10</v>
      </c>
      <c r="I20" s="31">
        <v>10</v>
      </c>
      <c r="J20" s="31" t="s">
        <v>736</v>
      </c>
    </row>
    <row r="21" s="2" customFormat="1" ht="35" customHeight="1" spans="1:10">
      <c r="A21" s="22" t="s">
        <v>822</v>
      </c>
      <c r="B21" s="88" t="s">
        <v>871</v>
      </c>
      <c r="C21" s="86" t="s">
        <v>1336</v>
      </c>
      <c r="D21" s="14" t="s">
        <v>831</v>
      </c>
      <c r="E21" s="32" t="s">
        <v>1337</v>
      </c>
      <c r="F21" s="14" t="s">
        <v>817</v>
      </c>
      <c r="G21" s="32">
        <v>0.85</v>
      </c>
      <c r="H21" s="14">
        <v>15</v>
      </c>
      <c r="I21" s="14">
        <v>15</v>
      </c>
      <c r="J21" s="14" t="s">
        <v>736</v>
      </c>
    </row>
    <row r="22" s="2" customFormat="1" ht="35" customHeight="1" spans="1:10">
      <c r="A22" s="41"/>
      <c r="B22" s="96" t="s">
        <v>1111</v>
      </c>
      <c r="C22" s="86" t="s">
        <v>1338</v>
      </c>
      <c r="D22" s="31" t="s">
        <v>831</v>
      </c>
      <c r="E22" s="91" t="s">
        <v>1339</v>
      </c>
      <c r="F22" s="14" t="s">
        <v>817</v>
      </c>
      <c r="G22" s="32">
        <v>0.85</v>
      </c>
      <c r="H22" s="14">
        <v>15</v>
      </c>
      <c r="I22" s="14">
        <v>15</v>
      </c>
      <c r="J22" s="14" t="s">
        <v>736</v>
      </c>
    </row>
    <row r="23" s="2" customFormat="1" ht="35" customHeight="1" spans="1:10">
      <c r="A23" s="28" t="s">
        <v>834</v>
      </c>
      <c r="B23" s="28" t="s">
        <v>835</v>
      </c>
      <c r="C23" s="14" t="s">
        <v>1340</v>
      </c>
      <c r="D23" s="31" t="s">
        <v>831</v>
      </c>
      <c r="E23" s="91" t="s">
        <v>1080</v>
      </c>
      <c r="F23" s="31" t="s">
        <v>817</v>
      </c>
      <c r="G23" s="97">
        <v>0.95</v>
      </c>
      <c r="H23" s="31">
        <v>10</v>
      </c>
      <c r="I23" s="31">
        <v>10</v>
      </c>
      <c r="J23" s="31" t="s">
        <v>736</v>
      </c>
    </row>
    <row r="24" s="37" customFormat="1" ht="35" customHeight="1" spans="1:10">
      <c r="A24" s="14" t="s">
        <v>874</v>
      </c>
      <c r="B24" s="14"/>
      <c r="C24" s="14" t="s">
        <v>736</v>
      </c>
      <c r="D24" s="14"/>
      <c r="E24" s="14"/>
      <c r="F24" s="14"/>
      <c r="G24" s="14"/>
      <c r="H24" s="14"/>
      <c r="I24" s="14"/>
      <c r="J24" s="14"/>
    </row>
    <row r="25" s="37" customFormat="1" ht="24" spans="1:10">
      <c r="A25" s="14" t="s">
        <v>875</v>
      </c>
      <c r="B25" s="14"/>
      <c r="C25" s="14"/>
      <c r="D25" s="14"/>
      <c r="E25" s="14"/>
      <c r="F25" s="14"/>
      <c r="G25" s="14"/>
      <c r="H25" s="14">
        <v>100</v>
      </c>
      <c r="I25" s="14">
        <v>100</v>
      </c>
      <c r="J25" s="14" t="s">
        <v>876</v>
      </c>
    </row>
    <row r="26" spans="1:10">
      <c r="A26" s="34"/>
      <c r="B26" s="35"/>
      <c r="C26" s="35"/>
      <c r="D26" s="35"/>
      <c r="E26" s="35"/>
      <c r="F26" s="35"/>
      <c r="G26" s="35"/>
      <c r="H26" s="35"/>
      <c r="I26" s="35"/>
      <c r="J26" s="39"/>
    </row>
    <row r="27" spans="1:10">
      <c r="A27" s="34" t="s">
        <v>838</v>
      </c>
      <c r="B27" s="35"/>
      <c r="C27" s="35"/>
      <c r="D27" s="35"/>
      <c r="E27" s="35"/>
      <c r="F27" s="35"/>
      <c r="G27" s="35"/>
      <c r="H27" s="35"/>
      <c r="I27" s="35"/>
      <c r="J27" s="39"/>
    </row>
    <row r="28" spans="1:10">
      <c r="A28" s="34" t="s">
        <v>839</v>
      </c>
      <c r="B28" s="34"/>
      <c r="C28" s="34"/>
      <c r="D28" s="34"/>
      <c r="E28" s="34"/>
      <c r="F28" s="34"/>
      <c r="G28" s="34"/>
      <c r="H28" s="34"/>
      <c r="I28" s="34"/>
      <c r="J28" s="34"/>
    </row>
    <row r="29" spans="1:10">
      <c r="A29" s="34" t="s">
        <v>840</v>
      </c>
      <c r="B29" s="34"/>
      <c r="C29" s="34"/>
      <c r="D29" s="34"/>
      <c r="E29" s="34"/>
      <c r="F29" s="34"/>
      <c r="G29" s="34"/>
      <c r="H29" s="34"/>
      <c r="I29" s="34"/>
      <c r="J29" s="34"/>
    </row>
    <row r="30" spans="1:10">
      <c r="A30" s="34" t="s">
        <v>877</v>
      </c>
      <c r="B30" s="34"/>
      <c r="C30" s="34"/>
      <c r="D30" s="34"/>
      <c r="E30" s="34"/>
      <c r="F30" s="34"/>
      <c r="G30" s="34"/>
      <c r="H30" s="34"/>
      <c r="I30" s="34"/>
      <c r="J30" s="34"/>
    </row>
    <row r="31" spans="1:10">
      <c r="A31" s="34" t="s">
        <v>878</v>
      </c>
      <c r="B31" s="34"/>
      <c r="C31" s="34"/>
      <c r="D31" s="34"/>
      <c r="E31" s="34"/>
      <c r="F31" s="34"/>
      <c r="G31" s="34"/>
      <c r="H31" s="34"/>
      <c r="I31" s="34"/>
      <c r="J31" s="34"/>
    </row>
    <row r="32" spans="1:10">
      <c r="A32" s="34" t="s">
        <v>879</v>
      </c>
      <c r="B32" s="34"/>
      <c r="C32" s="34"/>
      <c r="D32" s="34"/>
      <c r="E32" s="34"/>
      <c r="F32" s="34"/>
      <c r="G32" s="34"/>
      <c r="H32" s="34"/>
      <c r="I32" s="34"/>
      <c r="J32" s="34"/>
    </row>
    <row r="33" spans="1:10">
      <c r="A33" s="34" t="s">
        <v>880</v>
      </c>
      <c r="B33" s="34"/>
      <c r="C33" s="34"/>
      <c r="D33" s="34"/>
      <c r="E33" s="34"/>
      <c r="F33" s="34"/>
      <c r="G33" s="34"/>
      <c r="H33" s="34"/>
      <c r="I33" s="34"/>
      <c r="J33" s="3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B24"/>
    <mergeCell ref="C24:J24"/>
    <mergeCell ref="A25:G25"/>
    <mergeCell ref="A28:J28"/>
    <mergeCell ref="A29:J29"/>
    <mergeCell ref="A30:J30"/>
    <mergeCell ref="A31:J31"/>
    <mergeCell ref="A32:J32"/>
    <mergeCell ref="A33:J33"/>
    <mergeCell ref="A11:A12"/>
    <mergeCell ref="A15:A20"/>
    <mergeCell ref="A21:A22"/>
    <mergeCell ref="B15:B16"/>
    <mergeCell ref="B18:B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41"/>
  <sheetViews>
    <sheetView zoomScaleSheetLayoutView="60" workbookViewId="0">
      <selection activeCell="I15" sqref="I15:I22"/>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7"/>
      <c r="C2" s="7"/>
      <c r="D2" s="7"/>
      <c r="E2" s="7"/>
      <c r="F2" s="7"/>
      <c r="G2" s="7"/>
      <c r="H2" s="7"/>
      <c r="I2" s="7"/>
      <c r="J2" s="7"/>
    </row>
    <row r="3" s="2" customFormat="1" ht="13" customHeight="1" spans="1:10">
      <c r="A3" s="9"/>
      <c r="B3" s="9"/>
      <c r="C3" s="9"/>
      <c r="D3" s="9"/>
      <c r="E3" s="9"/>
      <c r="F3" s="9"/>
      <c r="G3" s="9"/>
      <c r="H3" s="9"/>
      <c r="I3" s="9"/>
      <c r="J3" s="36" t="s">
        <v>1341</v>
      </c>
    </row>
    <row r="4" s="3" customFormat="1" ht="18" customHeight="1" spans="1:253">
      <c r="A4" s="10" t="s">
        <v>845</v>
      </c>
      <c r="B4" s="10"/>
      <c r="C4" s="11" t="s">
        <v>1342</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500000</v>
      </c>
      <c r="F7" s="12">
        <v>500000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500000</v>
      </c>
      <c r="F8" s="12">
        <v>500000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892</v>
      </c>
      <c r="B11" s="10" t="s">
        <v>862</v>
      </c>
      <c r="C11" s="10"/>
      <c r="D11" s="10"/>
      <c r="E11" s="10"/>
      <c r="F11" s="12" t="s">
        <v>754</v>
      </c>
      <c r="G11" s="12"/>
      <c r="H11" s="12"/>
      <c r="I11" s="12"/>
      <c r="J11" s="12"/>
    </row>
    <row r="12" s="2" customFormat="1" ht="62" customHeight="1" spans="1:10">
      <c r="A12" s="10"/>
      <c r="B12" s="40" t="s">
        <v>1343</v>
      </c>
      <c r="C12" s="40"/>
      <c r="D12" s="40"/>
      <c r="E12" s="40"/>
      <c r="F12" s="40" t="s">
        <v>1343</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8" t="s">
        <v>813</v>
      </c>
      <c r="B15" s="22" t="s">
        <v>814</v>
      </c>
      <c r="C15" s="14" t="s">
        <v>1344</v>
      </c>
      <c r="D15" s="14" t="s">
        <v>831</v>
      </c>
      <c r="E15" s="14">
        <v>990</v>
      </c>
      <c r="F15" s="26" t="s">
        <v>1093</v>
      </c>
      <c r="G15" s="14">
        <v>990</v>
      </c>
      <c r="H15" s="26">
        <v>10</v>
      </c>
      <c r="I15" s="26">
        <v>10</v>
      </c>
      <c r="J15" s="26" t="s">
        <v>736</v>
      </c>
    </row>
    <row r="16" s="2" customFormat="1" ht="35" customHeight="1" spans="1:10">
      <c r="A16" s="14"/>
      <c r="B16" s="41"/>
      <c r="C16" s="14" t="s">
        <v>1345</v>
      </c>
      <c r="D16" s="14" t="s">
        <v>816</v>
      </c>
      <c r="E16" s="14">
        <v>2</v>
      </c>
      <c r="F16" s="26" t="s">
        <v>919</v>
      </c>
      <c r="G16" s="14">
        <v>2</v>
      </c>
      <c r="H16" s="26">
        <v>5</v>
      </c>
      <c r="I16" s="26">
        <v>5</v>
      </c>
      <c r="J16" s="26" t="s">
        <v>736</v>
      </c>
    </row>
    <row r="17" s="2" customFormat="1" ht="35" customHeight="1" spans="1:10">
      <c r="A17" s="14"/>
      <c r="B17" s="22" t="s">
        <v>818</v>
      </c>
      <c r="C17" s="29" t="s">
        <v>1346</v>
      </c>
      <c r="D17" s="14" t="s">
        <v>816</v>
      </c>
      <c r="E17" s="14" t="s">
        <v>1347</v>
      </c>
      <c r="F17" s="30" t="s">
        <v>817</v>
      </c>
      <c r="G17" s="30">
        <v>1</v>
      </c>
      <c r="H17" s="26">
        <v>5</v>
      </c>
      <c r="I17" s="26">
        <v>5</v>
      </c>
      <c r="J17" s="26" t="s">
        <v>736</v>
      </c>
    </row>
    <row r="18" s="2" customFormat="1" ht="35" customHeight="1" spans="1:10">
      <c r="A18" s="14"/>
      <c r="B18" s="41"/>
      <c r="C18" s="14" t="s">
        <v>1348</v>
      </c>
      <c r="D18" s="14" t="s">
        <v>816</v>
      </c>
      <c r="E18" s="14" t="s">
        <v>1347</v>
      </c>
      <c r="F18" s="30" t="s">
        <v>817</v>
      </c>
      <c r="G18" s="30">
        <v>1</v>
      </c>
      <c r="H18" s="26">
        <v>5</v>
      </c>
      <c r="I18" s="26">
        <v>5</v>
      </c>
      <c r="J18" s="26" t="s">
        <v>736</v>
      </c>
    </row>
    <row r="19" s="2" customFormat="1" ht="35" customHeight="1" spans="1:10">
      <c r="A19" s="14"/>
      <c r="B19" s="41"/>
      <c r="C19" s="14" t="s">
        <v>1135</v>
      </c>
      <c r="D19" s="14" t="s">
        <v>816</v>
      </c>
      <c r="E19" s="14" t="s">
        <v>1223</v>
      </c>
      <c r="F19" s="30" t="s">
        <v>817</v>
      </c>
      <c r="G19" s="30">
        <v>1</v>
      </c>
      <c r="H19" s="26">
        <v>5</v>
      </c>
      <c r="I19" s="26">
        <v>5</v>
      </c>
      <c r="J19" s="26" t="s">
        <v>736</v>
      </c>
    </row>
    <row r="20" s="2" customFormat="1" ht="30" customHeight="1" spans="1:10">
      <c r="A20" s="14"/>
      <c r="B20" s="22" t="s">
        <v>820</v>
      </c>
      <c r="C20" s="14" t="s">
        <v>1238</v>
      </c>
      <c r="D20" s="14" t="s">
        <v>816</v>
      </c>
      <c r="E20" s="14" t="s">
        <v>1239</v>
      </c>
      <c r="F20" s="30" t="s">
        <v>817</v>
      </c>
      <c r="G20" s="30">
        <v>1</v>
      </c>
      <c r="H20" s="26">
        <v>5</v>
      </c>
      <c r="I20" s="26">
        <v>5</v>
      </c>
      <c r="J20" s="26" t="s">
        <v>736</v>
      </c>
    </row>
    <row r="21" s="2" customFormat="1" ht="30" customHeight="1" spans="1:10">
      <c r="A21" s="14"/>
      <c r="B21" s="42"/>
      <c r="C21" s="14" t="s">
        <v>926</v>
      </c>
      <c r="D21" s="14" t="s">
        <v>816</v>
      </c>
      <c r="E21" s="14" t="s">
        <v>1240</v>
      </c>
      <c r="F21" s="30" t="s">
        <v>817</v>
      </c>
      <c r="G21" s="30">
        <v>1</v>
      </c>
      <c r="H21" s="26">
        <v>5</v>
      </c>
      <c r="I21" s="26">
        <v>5</v>
      </c>
      <c r="J21" s="26" t="s">
        <v>736</v>
      </c>
    </row>
    <row r="22" s="2" customFormat="1" ht="30" customHeight="1" spans="1:10">
      <c r="A22" s="14"/>
      <c r="B22" s="28" t="s">
        <v>945</v>
      </c>
      <c r="C22" s="14" t="s">
        <v>1349</v>
      </c>
      <c r="D22" s="14" t="s">
        <v>816</v>
      </c>
      <c r="E22" s="14">
        <v>50</v>
      </c>
      <c r="F22" s="26" t="s">
        <v>905</v>
      </c>
      <c r="G22" s="14">
        <v>50</v>
      </c>
      <c r="H22" s="26">
        <v>10</v>
      </c>
      <c r="I22" s="26">
        <v>10</v>
      </c>
      <c r="J22" s="26" t="s">
        <v>736</v>
      </c>
    </row>
    <row r="23" s="2" customFormat="1" ht="30" customHeight="1" spans="1:10">
      <c r="A23" s="22" t="s">
        <v>822</v>
      </c>
      <c r="B23" s="22" t="s">
        <v>1004</v>
      </c>
      <c r="C23" s="14" t="s">
        <v>1350</v>
      </c>
      <c r="D23" s="14" t="s">
        <v>831</v>
      </c>
      <c r="E23" s="14">
        <v>4</v>
      </c>
      <c r="F23" s="26" t="s">
        <v>905</v>
      </c>
      <c r="G23" s="14">
        <v>4</v>
      </c>
      <c r="H23" s="26">
        <v>2</v>
      </c>
      <c r="I23" s="26">
        <v>5</v>
      </c>
      <c r="J23" s="26" t="s">
        <v>736</v>
      </c>
    </row>
    <row r="24" s="2" customFormat="1" ht="54" customHeight="1" spans="1:10">
      <c r="A24" s="41"/>
      <c r="B24" s="42"/>
      <c r="C24" s="14" t="s">
        <v>1351</v>
      </c>
      <c r="D24" s="14" t="s">
        <v>831</v>
      </c>
      <c r="E24" s="14">
        <v>3</v>
      </c>
      <c r="F24" s="26" t="s">
        <v>905</v>
      </c>
      <c r="G24" s="14">
        <v>3</v>
      </c>
      <c r="H24" s="26">
        <v>3</v>
      </c>
      <c r="I24" s="26">
        <v>5</v>
      </c>
      <c r="J24" s="26" t="s">
        <v>736</v>
      </c>
    </row>
    <row r="25" s="2" customFormat="1" ht="50" customHeight="1" spans="1:10">
      <c r="A25" s="41"/>
      <c r="B25" s="22" t="s">
        <v>871</v>
      </c>
      <c r="C25" s="14" t="s">
        <v>1279</v>
      </c>
      <c r="D25" s="31" t="s">
        <v>816</v>
      </c>
      <c r="E25" s="14" t="s">
        <v>1352</v>
      </c>
      <c r="F25" s="30" t="s">
        <v>817</v>
      </c>
      <c r="G25" s="30">
        <v>1</v>
      </c>
      <c r="H25" s="26">
        <v>5</v>
      </c>
      <c r="I25" s="26">
        <v>5</v>
      </c>
      <c r="J25" s="26" t="s">
        <v>736</v>
      </c>
    </row>
    <row r="26" s="2" customFormat="1" ht="50" customHeight="1" spans="1:10">
      <c r="A26" s="41"/>
      <c r="B26" s="42"/>
      <c r="C26" s="14" t="s">
        <v>1276</v>
      </c>
      <c r="D26" s="14" t="s">
        <v>831</v>
      </c>
      <c r="E26" s="14">
        <v>1000</v>
      </c>
      <c r="F26" s="26" t="s">
        <v>887</v>
      </c>
      <c r="G26" s="25">
        <v>1000</v>
      </c>
      <c r="H26" s="26">
        <v>5</v>
      </c>
      <c r="I26" s="26">
        <v>5</v>
      </c>
      <c r="J26" s="26" t="s">
        <v>736</v>
      </c>
    </row>
    <row r="27" s="2" customFormat="1" ht="60" customHeight="1" spans="1:10">
      <c r="A27" s="41"/>
      <c r="B27" s="27" t="s">
        <v>1111</v>
      </c>
      <c r="C27" s="14" t="s">
        <v>1353</v>
      </c>
      <c r="D27" s="31" t="s">
        <v>816</v>
      </c>
      <c r="E27" s="14" t="s">
        <v>908</v>
      </c>
      <c r="F27" s="30" t="s">
        <v>817</v>
      </c>
      <c r="G27" s="30">
        <v>1</v>
      </c>
      <c r="H27" s="26">
        <v>5</v>
      </c>
      <c r="I27" s="26">
        <v>5</v>
      </c>
      <c r="J27" s="26" t="s">
        <v>736</v>
      </c>
    </row>
    <row r="28" s="2" customFormat="1" ht="50" customHeight="1" spans="1:10">
      <c r="A28" s="41"/>
      <c r="B28" s="74" t="s">
        <v>909</v>
      </c>
      <c r="C28" s="14" t="s">
        <v>1279</v>
      </c>
      <c r="D28" s="31" t="s">
        <v>816</v>
      </c>
      <c r="E28" s="14" t="s">
        <v>908</v>
      </c>
      <c r="F28" s="30" t="s">
        <v>817</v>
      </c>
      <c r="G28" s="30">
        <v>1</v>
      </c>
      <c r="H28" s="26">
        <v>5</v>
      </c>
      <c r="I28" s="26">
        <v>5</v>
      </c>
      <c r="J28" s="26" t="s">
        <v>736</v>
      </c>
    </row>
    <row r="29" s="2" customFormat="1" ht="35" customHeight="1" spans="1:10">
      <c r="A29" s="42"/>
      <c r="B29" s="42"/>
      <c r="C29" s="14" t="s">
        <v>1280</v>
      </c>
      <c r="D29" s="31" t="s">
        <v>831</v>
      </c>
      <c r="E29" s="14">
        <v>20</v>
      </c>
      <c r="F29" s="26" t="s">
        <v>827</v>
      </c>
      <c r="G29" s="30">
        <v>1</v>
      </c>
      <c r="H29" s="26">
        <v>5</v>
      </c>
      <c r="I29" s="26">
        <v>5</v>
      </c>
      <c r="J29" s="26" t="s">
        <v>736</v>
      </c>
    </row>
    <row r="30" s="2" customFormat="1" ht="35" customHeight="1" spans="1:10">
      <c r="A30" s="28" t="s">
        <v>834</v>
      </c>
      <c r="B30" s="28" t="s">
        <v>835</v>
      </c>
      <c r="C30" s="14" t="s">
        <v>1354</v>
      </c>
      <c r="D30" s="31" t="s">
        <v>831</v>
      </c>
      <c r="E30" s="14">
        <v>95</v>
      </c>
      <c r="F30" s="14" t="s">
        <v>817</v>
      </c>
      <c r="G30" s="30">
        <v>1</v>
      </c>
      <c r="H30" s="26">
        <v>10</v>
      </c>
      <c r="I30" s="26">
        <v>10</v>
      </c>
      <c r="J30" s="26" t="s">
        <v>736</v>
      </c>
    </row>
    <row r="31" s="2" customFormat="1" ht="25.5" customHeight="1" spans="1:10">
      <c r="A31" s="14" t="s">
        <v>874</v>
      </c>
      <c r="B31" s="14"/>
      <c r="C31" s="14" t="s">
        <v>736</v>
      </c>
      <c r="D31" s="14"/>
      <c r="E31" s="14"/>
      <c r="F31" s="14"/>
      <c r="G31" s="14"/>
      <c r="H31" s="14"/>
      <c r="I31" s="14"/>
      <c r="J31" s="14"/>
    </row>
    <row r="32" s="2" customFormat="1" ht="25.5" customHeight="1" spans="1:10">
      <c r="A32" s="14" t="s">
        <v>875</v>
      </c>
      <c r="B32" s="14"/>
      <c r="C32" s="14"/>
      <c r="D32" s="14"/>
      <c r="E32" s="14"/>
      <c r="F32" s="14"/>
      <c r="G32" s="14"/>
      <c r="H32" s="14">
        <v>100</v>
      </c>
      <c r="I32" s="14">
        <v>100</v>
      </c>
      <c r="J32" s="14" t="s">
        <v>876</v>
      </c>
    </row>
    <row r="35" spans="1:10">
      <c r="A35" s="34" t="s">
        <v>838</v>
      </c>
      <c r="B35" s="35"/>
      <c r="C35" s="35"/>
      <c r="D35" s="35"/>
      <c r="E35" s="35"/>
      <c r="F35" s="35"/>
      <c r="G35" s="35"/>
      <c r="H35" s="35"/>
      <c r="I35" s="35"/>
      <c r="J35" s="39"/>
    </row>
    <row r="36" spans="1:10">
      <c r="A36" s="34" t="s">
        <v>839</v>
      </c>
      <c r="B36" s="34"/>
      <c r="C36" s="34"/>
      <c r="D36" s="34"/>
      <c r="E36" s="34"/>
      <c r="F36" s="34"/>
      <c r="G36" s="34"/>
      <c r="H36" s="34"/>
      <c r="I36" s="34"/>
      <c r="J36" s="34"/>
    </row>
    <row r="37" spans="1:10">
      <c r="A37" s="34" t="s">
        <v>840</v>
      </c>
      <c r="B37" s="34"/>
      <c r="C37" s="34"/>
      <c r="D37" s="34"/>
      <c r="E37" s="34"/>
      <c r="F37" s="34"/>
      <c r="G37" s="34"/>
      <c r="H37" s="34"/>
      <c r="I37" s="34"/>
      <c r="J37" s="34"/>
    </row>
    <row r="38" spans="1:10">
      <c r="A38" s="34" t="s">
        <v>877</v>
      </c>
      <c r="B38" s="34"/>
      <c r="C38" s="34"/>
      <c r="D38" s="34"/>
      <c r="E38" s="34"/>
      <c r="F38" s="34"/>
      <c r="G38" s="34"/>
      <c r="H38" s="34"/>
      <c r="I38" s="34"/>
      <c r="J38" s="34"/>
    </row>
    <row r="39" spans="1:10">
      <c r="A39" s="34" t="s">
        <v>878</v>
      </c>
      <c r="B39" s="34"/>
      <c r="C39" s="34"/>
      <c r="D39" s="34"/>
      <c r="E39" s="34"/>
      <c r="F39" s="34"/>
      <c r="G39" s="34"/>
      <c r="H39" s="34"/>
      <c r="I39" s="34"/>
      <c r="J39" s="34"/>
    </row>
    <row r="40" spans="1:10">
      <c r="A40" s="34" t="s">
        <v>879</v>
      </c>
      <c r="B40" s="34"/>
      <c r="C40" s="34"/>
      <c r="D40" s="34"/>
      <c r="E40" s="34"/>
      <c r="F40" s="34"/>
      <c r="G40" s="34"/>
      <c r="H40" s="34"/>
      <c r="I40" s="34"/>
      <c r="J40" s="34"/>
    </row>
    <row r="41" spans="1:10">
      <c r="A41" s="34" t="s">
        <v>880</v>
      </c>
      <c r="B41" s="34"/>
      <c r="C41" s="34"/>
      <c r="D41" s="34"/>
      <c r="E41" s="34"/>
      <c r="F41" s="34"/>
      <c r="G41" s="34"/>
      <c r="H41" s="34"/>
      <c r="I41" s="34"/>
      <c r="J41" s="34"/>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B31"/>
    <mergeCell ref="C31:J31"/>
    <mergeCell ref="A32:G32"/>
    <mergeCell ref="A36:J36"/>
    <mergeCell ref="A37:J37"/>
    <mergeCell ref="A38:J38"/>
    <mergeCell ref="A39:J39"/>
    <mergeCell ref="A40:J40"/>
    <mergeCell ref="A41:J41"/>
    <mergeCell ref="A11:A12"/>
    <mergeCell ref="A15:A22"/>
    <mergeCell ref="A23:A29"/>
    <mergeCell ref="B15:B16"/>
    <mergeCell ref="B17:B19"/>
    <mergeCell ref="B20:B21"/>
    <mergeCell ref="B23:B24"/>
    <mergeCell ref="B25:B26"/>
    <mergeCell ref="B28:B2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4"/>
  <sheetViews>
    <sheetView zoomScaleSheetLayoutView="60" topLeftCell="A14" workbookViewId="0">
      <selection activeCell="H23" sqref="H23"/>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1355</v>
      </c>
    </row>
    <row r="4" s="3" customFormat="1" ht="18" customHeight="1" spans="1:253">
      <c r="A4" s="10" t="s">
        <v>845</v>
      </c>
      <c r="B4" s="10"/>
      <c r="C4" s="11" t="s">
        <v>1356</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30000</v>
      </c>
      <c r="F7" s="12">
        <v>30000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30000</v>
      </c>
      <c r="F8" s="12">
        <v>30000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2" customHeight="1" spans="1:10">
      <c r="A12" s="10"/>
      <c r="B12" s="14" t="s">
        <v>1357</v>
      </c>
      <c r="C12" s="14"/>
      <c r="D12" s="14"/>
      <c r="E12" s="14"/>
      <c r="F12" s="14" t="s">
        <v>1358</v>
      </c>
      <c r="G12" s="14"/>
      <c r="H12" s="14"/>
      <c r="I12" s="14"/>
      <c r="J12" s="14"/>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40" customHeight="1" spans="1:10">
      <c r="A15" s="28" t="s">
        <v>813</v>
      </c>
      <c r="B15" s="22" t="s">
        <v>814</v>
      </c>
      <c r="C15" s="14" t="s">
        <v>1359</v>
      </c>
      <c r="D15" s="14" t="s">
        <v>831</v>
      </c>
      <c r="E15" s="14">
        <v>600</v>
      </c>
      <c r="F15" s="26" t="s">
        <v>1268</v>
      </c>
      <c r="G15" s="14">
        <v>600</v>
      </c>
      <c r="H15" s="26">
        <v>10</v>
      </c>
      <c r="I15" s="26">
        <v>10</v>
      </c>
      <c r="J15" s="26" t="s">
        <v>736</v>
      </c>
    </row>
    <row r="16" s="2" customFormat="1" ht="40" customHeight="1" spans="1:10">
      <c r="A16" s="14"/>
      <c r="B16" s="22" t="s">
        <v>818</v>
      </c>
      <c r="C16" s="29" t="s">
        <v>1360</v>
      </c>
      <c r="D16" s="14" t="s">
        <v>831</v>
      </c>
      <c r="E16" s="14">
        <v>100</v>
      </c>
      <c r="F16" s="26" t="s">
        <v>817</v>
      </c>
      <c r="G16" s="14">
        <v>100</v>
      </c>
      <c r="H16" s="26">
        <v>15</v>
      </c>
      <c r="I16" s="26">
        <v>15</v>
      </c>
      <c r="J16" s="30" t="s">
        <v>736</v>
      </c>
    </row>
    <row r="17" s="2" customFormat="1" ht="40" customHeight="1" spans="1:10">
      <c r="A17" s="14"/>
      <c r="B17" s="42"/>
      <c r="C17" s="14" t="s">
        <v>1361</v>
      </c>
      <c r="D17" s="14" t="s">
        <v>816</v>
      </c>
      <c r="E17" s="14">
        <v>100</v>
      </c>
      <c r="F17" s="26" t="s">
        <v>817</v>
      </c>
      <c r="G17" s="14">
        <v>100</v>
      </c>
      <c r="H17" s="26">
        <v>15</v>
      </c>
      <c r="I17" s="26">
        <v>15</v>
      </c>
      <c r="J17" s="30" t="s">
        <v>736</v>
      </c>
    </row>
    <row r="18" s="2" customFormat="1" ht="40" customHeight="1" spans="1:10">
      <c r="A18" s="14"/>
      <c r="B18" s="28" t="s">
        <v>945</v>
      </c>
      <c r="C18" s="14" t="s">
        <v>1362</v>
      </c>
      <c r="D18" s="14" t="s">
        <v>816</v>
      </c>
      <c r="E18" s="14">
        <v>3</v>
      </c>
      <c r="F18" s="26" t="s">
        <v>905</v>
      </c>
      <c r="G18" s="14">
        <v>3</v>
      </c>
      <c r="H18" s="26">
        <v>10</v>
      </c>
      <c r="I18" s="26">
        <v>10</v>
      </c>
      <c r="J18" s="26" t="s">
        <v>736</v>
      </c>
    </row>
    <row r="19" s="2" customFormat="1" ht="40" customHeight="1" spans="1:10">
      <c r="A19" s="28" t="s">
        <v>822</v>
      </c>
      <c r="B19" s="22" t="s">
        <v>1137</v>
      </c>
      <c r="C19" s="14" t="s">
        <v>1363</v>
      </c>
      <c r="D19" s="14" t="s">
        <v>831</v>
      </c>
      <c r="E19" s="14" t="s">
        <v>1364</v>
      </c>
      <c r="F19" s="26" t="s">
        <v>817</v>
      </c>
      <c r="G19" s="30">
        <v>1</v>
      </c>
      <c r="H19" s="26">
        <v>5</v>
      </c>
      <c r="I19" s="26">
        <v>5</v>
      </c>
      <c r="J19" s="26" t="s">
        <v>736</v>
      </c>
    </row>
    <row r="20" s="2" customFormat="1" ht="40" customHeight="1" spans="1:10">
      <c r="A20" s="14"/>
      <c r="B20" s="42"/>
      <c r="C20" s="14" t="s">
        <v>1280</v>
      </c>
      <c r="D20" s="31" t="s">
        <v>831</v>
      </c>
      <c r="E20" s="14">
        <v>15</v>
      </c>
      <c r="F20" s="25" t="s">
        <v>827</v>
      </c>
      <c r="G20" s="30">
        <v>1</v>
      </c>
      <c r="H20" s="26">
        <v>5</v>
      </c>
      <c r="I20" s="26">
        <v>5</v>
      </c>
      <c r="J20" s="26" t="s">
        <v>736</v>
      </c>
    </row>
    <row r="21" s="2" customFormat="1" ht="40" customHeight="1" spans="1:10">
      <c r="A21" s="14"/>
      <c r="B21" s="28" t="s">
        <v>871</v>
      </c>
      <c r="C21" s="14" t="s">
        <v>1138</v>
      </c>
      <c r="D21" s="31" t="s">
        <v>831</v>
      </c>
      <c r="E21" s="14" t="s">
        <v>1139</v>
      </c>
      <c r="F21" s="30" t="s">
        <v>817</v>
      </c>
      <c r="G21" s="30">
        <v>1</v>
      </c>
      <c r="H21" s="26">
        <v>10</v>
      </c>
      <c r="I21" s="26">
        <v>10</v>
      </c>
      <c r="J21" s="26" t="s">
        <v>736</v>
      </c>
    </row>
    <row r="22" s="2" customFormat="1" ht="40" customHeight="1" spans="1:10">
      <c r="A22" s="14"/>
      <c r="B22" s="28" t="s">
        <v>909</v>
      </c>
      <c r="C22" s="14" t="s">
        <v>1365</v>
      </c>
      <c r="D22" s="31" t="s">
        <v>831</v>
      </c>
      <c r="E22" s="14" t="s">
        <v>1366</v>
      </c>
      <c r="F22" s="26" t="s">
        <v>817</v>
      </c>
      <c r="G22" s="30">
        <v>1</v>
      </c>
      <c r="H22" s="26">
        <v>10</v>
      </c>
      <c r="I22" s="26">
        <v>10</v>
      </c>
      <c r="J22" s="26" t="s">
        <v>736</v>
      </c>
    </row>
    <row r="23" s="2" customFormat="1" ht="40" customHeight="1" spans="1:10">
      <c r="A23" s="28" t="s">
        <v>834</v>
      </c>
      <c r="B23" s="28" t="s">
        <v>835</v>
      </c>
      <c r="C23" s="14" t="s">
        <v>912</v>
      </c>
      <c r="D23" s="31" t="s">
        <v>831</v>
      </c>
      <c r="E23" s="14">
        <v>95</v>
      </c>
      <c r="F23" s="14" t="s">
        <v>817</v>
      </c>
      <c r="G23" s="32">
        <v>1</v>
      </c>
      <c r="H23" s="14">
        <v>10</v>
      </c>
      <c r="I23" s="14">
        <v>10</v>
      </c>
      <c r="J23" s="14" t="s">
        <v>736</v>
      </c>
    </row>
    <row r="24" s="2" customFormat="1" ht="54" customHeight="1" spans="1:10">
      <c r="A24" s="14" t="s">
        <v>874</v>
      </c>
      <c r="B24" s="14"/>
      <c r="C24" s="14" t="s">
        <v>736</v>
      </c>
      <c r="D24" s="14"/>
      <c r="E24" s="14"/>
      <c r="F24" s="14"/>
      <c r="G24" s="14"/>
      <c r="H24" s="14"/>
      <c r="I24" s="14"/>
      <c r="J24" s="14"/>
    </row>
    <row r="25" s="2" customFormat="1" ht="40" customHeight="1" spans="1:10">
      <c r="A25" s="14" t="s">
        <v>875</v>
      </c>
      <c r="B25" s="14"/>
      <c r="C25" s="14"/>
      <c r="D25" s="14"/>
      <c r="E25" s="14"/>
      <c r="F25" s="14"/>
      <c r="G25" s="14"/>
      <c r="H25" s="14">
        <v>100</v>
      </c>
      <c r="I25" s="14">
        <v>100</v>
      </c>
      <c r="J25" s="14" t="s">
        <v>876</v>
      </c>
    </row>
    <row r="26" spans="1:10">
      <c r="A26" s="34"/>
      <c r="B26" s="35"/>
      <c r="C26" s="35"/>
      <c r="D26" s="35"/>
      <c r="E26" s="35"/>
      <c r="F26" s="35"/>
      <c r="G26" s="35"/>
      <c r="H26" s="35"/>
      <c r="I26" s="35"/>
      <c r="J26" s="39"/>
    </row>
    <row r="27" spans="1:10">
      <c r="A27" s="34"/>
      <c r="B27" s="35"/>
      <c r="C27" s="35"/>
      <c r="D27" s="35"/>
      <c r="E27" s="35"/>
      <c r="F27" s="35"/>
      <c r="G27" s="35"/>
      <c r="H27" s="35"/>
      <c r="I27" s="35"/>
      <c r="J27" s="39"/>
    </row>
    <row r="28" spans="1:10">
      <c r="A28" s="34" t="s">
        <v>838</v>
      </c>
      <c r="B28" s="35"/>
      <c r="C28" s="35"/>
      <c r="D28" s="35"/>
      <c r="E28" s="35"/>
      <c r="F28" s="35"/>
      <c r="G28" s="35"/>
      <c r="H28" s="35"/>
      <c r="I28" s="35"/>
      <c r="J28" s="39"/>
    </row>
    <row r="29" spans="1:10">
      <c r="A29" s="34" t="s">
        <v>839</v>
      </c>
      <c r="B29" s="34"/>
      <c r="C29" s="34"/>
      <c r="D29" s="34"/>
      <c r="E29" s="34"/>
      <c r="F29" s="34"/>
      <c r="G29" s="34"/>
      <c r="H29" s="34"/>
      <c r="I29" s="34"/>
      <c r="J29" s="34"/>
    </row>
    <row r="30" spans="1:10">
      <c r="A30" s="34" t="s">
        <v>840</v>
      </c>
      <c r="B30" s="34"/>
      <c r="C30" s="34"/>
      <c r="D30" s="34"/>
      <c r="E30" s="34"/>
      <c r="F30" s="34"/>
      <c r="G30" s="34"/>
      <c r="H30" s="34"/>
      <c r="I30" s="34"/>
      <c r="J30" s="34"/>
    </row>
    <row r="31" spans="1:10">
      <c r="A31" s="34" t="s">
        <v>877</v>
      </c>
      <c r="B31" s="34"/>
      <c r="C31" s="34"/>
      <c r="D31" s="34"/>
      <c r="E31" s="34"/>
      <c r="F31" s="34"/>
      <c r="G31" s="34"/>
      <c r="H31" s="34"/>
      <c r="I31" s="34"/>
      <c r="J31" s="34"/>
    </row>
    <row r="32" spans="1:10">
      <c r="A32" s="34" t="s">
        <v>878</v>
      </c>
      <c r="B32" s="34"/>
      <c r="C32" s="34"/>
      <c r="D32" s="34"/>
      <c r="E32" s="34"/>
      <c r="F32" s="34"/>
      <c r="G32" s="34"/>
      <c r="H32" s="34"/>
      <c r="I32" s="34"/>
      <c r="J32" s="34"/>
    </row>
    <row r="33" spans="1:10">
      <c r="A33" s="34" t="s">
        <v>879</v>
      </c>
      <c r="B33" s="34"/>
      <c r="C33" s="34"/>
      <c r="D33" s="34"/>
      <c r="E33" s="34"/>
      <c r="F33" s="34"/>
      <c r="G33" s="34"/>
      <c r="H33" s="34"/>
      <c r="I33" s="34"/>
      <c r="J33" s="34"/>
    </row>
    <row r="34" spans="1:10">
      <c r="A34" s="34" t="s">
        <v>880</v>
      </c>
      <c r="B34" s="34"/>
      <c r="C34" s="34"/>
      <c r="D34" s="34"/>
      <c r="E34" s="34"/>
      <c r="F34" s="34"/>
      <c r="G34" s="34"/>
      <c r="H34" s="34"/>
      <c r="I34" s="34"/>
      <c r="J34" s="3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B24"/>
    <mergeCell ref="C24:J24"/>
    <mergeCell ref="A25:G25"/>
    <mergeCell ref="A29:J29"/>
    <mergeCell ref="A30:J30"/>
    <mergeCell ref="A31:J31"/>
    <mergeCell ref="A32:J32"/>
    <mergeCell ref="A33:J33"/>
    <mergeCell ref="A34:J34"/>
    <mergeCell ref="A11:A12"/>
    <mergeCell ref="A15:A18"/>
    <mergeCell ref="A19:A22"/>
    <mergeCell ref="B16:B17"/>
    <mergeCell ref="B19:B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2"/>
  <sheetViews>
    <sheetView zoomScaleSheetLayoutView="60" topLeftCell="A11" workbookViewId="0">
      <selection activeCell="I16" sqref="I1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1367</v>
      </c>
    </row>
    <row r="4" s="3" customFormat="1" ht="18" customHeight="1" spans="1:253">
      <c r="A4" s="10" t="s">
        <v>845</v>
      </c>
      <c r="B4" s="10"/>
      <c r="C4" s="11" t="s">
        <v>1368</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100000</v>
      </c>
      <c r="F7" s="12">
        <v>100000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100000</v>
      </c>
      <c r="F8" s="12">
        <v>100000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2" customHeight="1" spans="1:10">
      <c r="A12" s="10"/>
      <c r="B12" s="40" t="s">
        <v>1369</v>
      </c>
      <c r="C12" s="40"/>
      <c r="D12" s="40"/>
      <c r="E12" s="40"/>
      <c r="F12" s="40" t="s">
        <v>1370</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8" t="s">
        <v>813</v>
      </c>
      <c r="B15" s="22" t="s">
        <v>814</v>
      </c>
      <c r="C15" s="14" t="s">
        <v>1371</v>
      </c>
      <c r="D15" s="14" t="s">
        <v>831</v>
      </c>
      <c r="E15" s="14">
        <v>850</v>
      </c>
      <c r="F15" s="26" t="s">
        <v>1188</v>
      </c>
      <c r="G15" s="14">
        <v>850</v>
      </c>
      <c r="H15" s="26">
        <v>10</v>
      </c>
      <c r="I15" s="26">
        <v>10</v>
      </c>
      <c r="J15" s="26" t="s">
        <v>736</v>
      </c>
    </row>
    <row r="16" s="2" customFormat="1" ht="35" customHeight="1" spans="1:10">
      <c r="A16" s="14"/>
      <c r="B16" s="28" t="s">
        <v>818</v>
      </c>
      <c r="C16" s="29" t="s">
        <v>1372</v>
      </c>
      <c r="D16" s="14" t="s">
        <v>831</v>
      </c>
      <c r="E16" s="14">
        <v>100</v>
      </c>
      <c r="F16" s="26" t="s">
        <v>817</v>
      </c>
      <c r="G16" s="14">
        <v>100</v>
      </c>
      <c r="H16" s="26">
        <v>20</v>
      </c>
      <c r="I16" s="26">
        <v>20</v>
      </c>
      <c r="J16" s="26" t="s">
        <v>736</v>
      </c>
    </row>
    <row r="17" s="2" customFormat="1" ht="25" customHeight="1" spans="1:10">
      <c r="A17" s="14"/>
      <c r="B17" s="28" t="s">
        <v>945</v>
      </c>
      <c r="C17" s="14" t="s">
        <v>1373</v>
      </c>
      <c r="D17" s="14" t="s">
        <v>816</v>
      </c>
      <c r="E17" s="14">
        <v>10</v>
      </c>
      <c r="F17" s="26" t="s">
        <v>905</v>
      </c>
      <c r="G17" s="14">
        <v>10</v>
      </c>
      <c r="H17" s="26">
        <v>20</v>
      </c>
      <c r="I17" s="26">
        <v>20</v>
      </c>
      <c r="J17" s="26" t="s">
        <v>736</v>
      </c>
    </row>
    <row r="18" s="2" customFormat="1" ht="30" customHeight="1" spans="1:10">
      <c r="A18" s="28" t="s">
        <v>822</v>
      </c>
      <c r="B18" s="22" t="s">
        <v>1137</v>
      </c>
      <c r="C18" s="14" t="s">
        <v>1374</v>
      </c>
      <c r="D18" s="14" t="s">
        <v>831</v>
      </c>
      <c r="E18" s="14" t="s">
        <v>908</v>
      </c>
      <c r="F18" s="26" t="s">
        <v>817</v>
      </c>
      <c r="G18" s="30">
        <v>1</v>
      </c>
      <c r="H18" s="26">
        <v>10</v>
      </c>
      <c r="I18" s="26">
        <v>10</v>
      </c>
      <c r="J18" s="26" t="s">
        <v>736</v>
      </c>
    </row>
    <row r="19" s="2" customFormat="1" ht="40" customHeight="1" spans="1:10">
      <c r="A19" s="14"/>
      <c r="B19" s="42"/>
      <c r="C19" s="14" t="s">
        <v>1375</v>
      </c>
      <c r="D19" s="31" t="s">
        <v>831</v>
      </c>
      <c r="E19" s="14" t="s">
        <v>1376</v>
      </c>
      <c r="F19" s="30" t="s">
        <v>817</v>
      </c>
      <c r="G19" s="30">
        <v>1</v>
      </c>
      <c r="H19" s="26">
        <v>10</v>
      </c>
      <c r="I19" s="26">
        <v>10</v>
      </c>
      <c r="J19" s="26" t="s">
        <v>736</v>
      </c>
    </row>
    <row r="20" s="2" customFormat="1" ht="40" customHeight="1" spans="1:10">
      <c r="A20" s="14"/>
      <c r="B20" s="28" t="s">
        <v>871</v>
      </c>
      <c r="C20" s="14" t="s">
        <v>1377</v>
      </c>
      <c r="D20" s="31" t="s">
        <v>831</v>
      </c>
      <c r="E20" s="14" t="s">
        <v>1139</v>
      </c>
      <c r="F20" s="30" t="s">
        <v>817</v>
      </c>
      <c r="G20" s="30">
        <v>1</v>
      </c>
      <c r="H20" s="26">
        <v>10</v>
      </c>
      <c r="I20" s="26">
        <v>10</v>
      </c>
      <c r="J20" s="26" t="s">
        <v>736</v>
      </c>
    </row>
    <row r="21" s="2" customFormat="1" ht="35" customHeight="1" spans="1:10">
      <c r="A21" s="28" t="s">
        <v>834</v>
      </c>
      <c r="B21" s="28" t="s">
        <v>835</v>
      </c>
      <c r="C21" s="14" t="s">
        <v>912</v>
      </c>
      <c r="D21" s="31" t="s">
        <v>831</v>
      </c>
      <c r="E21" s="14">
        <v>95</v>
      </c>
      <c r="F21" s="14" t="s">
        <v>817</v>
      </c>
      <c r="G21" s="32">
        <v>1</v>
      </c>
      <c r="H21" s="14">
        <v>10</v>
      </c>
      <c r="I21" s="14">
        <v>10</v>
      </c>
      <c r="J21" s="14" t="s">
        <v>736</v>
      </c>
    </row>
    <row r="22" s="2" customFormat="1" ht="30" customHeight="1" spans="1:10">
      <c r="A22" s="14" t="s">
        <v>874</v>
      </c>
      <c r="B22" s="14"/>
      <c r="C22" s="14" t="s">
        <v>736</v>
      </c>
      <c r="D22" s="14"/>
      <c r="E22" s="14"/>
      <c r="F22" s="14"/>
      <c r="G22" s="14"/>
      <c r="H22" s="14"/>
      <c r="I22" s="14"/>
      <c r="J22" s="14"/>
    </row>
    <row r="23" s="2" customFormat="1" ht="30" customHeight="1" spans="1:10">
      <c r="A23" s="14" t="s">
        <v>875</v>
      </c>
      <c r="B23" s="14"/>
      <c r="C23" s="14"/>
      <c r="D23" s="14"/>
      <c r="E23" s="14"/>
      <c r="F23" s="14"/>
      <c r="G23" s="14"/>
      <c r="H23" s="14">
        <v>100</v>
      </c>
      <c r="I23" s="14">
        <v>100</v>
      </c>
      <c r="J23" s="14" t="s">
        <v>876</v>
      </c>
    </row>
    <row r="24" spans="1:10">
      <c r="A24" s="34"/>
      <c r="B24" s="35"/>
      <c r="C24" s="35"/>
      <c r="D24" s="35"/>
      <c r="E24" s="35"/>
      <c r="F24" s="35"/>
      <c r="G24" s="35"/>
      <c r="H24" s="35"/>
      <c r="I24" s="35"/>
      <c r="J24" s="39"/>
    </row>
    <row r="25" spans="1:10">
      <c r="A25" s="34"/>
      <c r="B25" s="35"/>
      <c r="C25" s="35"/>
      <c r="D25" s="35"/>
      <c r="E25" s="35"/>
      <c r="F25" s="35"/>
      <c r="G25" s="35"/>
      <c r="H25" s="35"/>
      <c r="I25" s="35"/>
      <c r="J25" s="39"/>
    </row>
    <row r="26" spans="1:10">
      <c r="A26" s="34" t="s">
        <v>838</v>
      </c>
      <c r="B26" s="35"/>
      <c r="C26" s="35"/>
      <c r="D26" s="35"/>
      <c r="E26" s="35"/>
      <c r="F26" s="35"/>
      <c r="G26" s="35"/>
      <c r="H26" s="35"/>
      <c r="I26" s="35"/>
      <c r="J26" s="39"/>
    </row>
    <row r="27" spans="1:10">
      <c r="A27" s="34" t="s">
        <v>839</v>
      </c>
      <c r="B27" s="34"/>
      <c r="C27" s="34"/>
      <c r="D27" s="34"/>
      <c r="E27" s="34"/>
      <c r="F27" s="34"/>
      <c r="G27" s="34"/>
      <c r="H27" s="34"/>
      <c r="I27" s="34"/>
      <c r="J27" s="34"/>
    </row>
    <row r="28" spans="1:10">
      <c r="A28" s="34" t="s">
        <v>840</v>
      </c>
      <c r="B28" s="34"/>
      <c r="C28" s="34"/>
      <c r="D28" s="34"/>
      <c r="E28" s="34"/>
      <c r="F28" s="34"/>
      <c r="G28" s="34"/>
      <c r="H28" s="34"/>
      <c r="I28" s="34"/>
      <c r="J28" s="34"/>
    </row>
    <row r="29" spans="1:10">
      <c r="A29" s="34" t="s">
        <v>877</v>
      </c>
      <c r="B29" s="34"/>
      <c r="C29" s="34"/>
      <c r="D29" s="34"/>
      <c r="E29" s="34"/>
      <c r="F29" s="34"/>
      <c r="G29" s="34"/>
      <c r="H29" s="34"/>
      <c r="I29" s="34"/>
      <c r="J29" s="34"/>
    </row>
    <row r="30" spans="1:10">
      <c r="A30" s="34" t="s">
        <v>878</v>
      </c>
      <c r="B30" s="34"/>
      <c r="C30" s="34"/>
      <c r="D30" s="34"/>
      <c r="E30" s="34"/>
      <c r="F30" s="34"/>
      <c r="G30" s="34"/>
      <c r="H30" s="34"/>
      <c r="I30" s="34"/>
      <c r="J30" s="34"/>
    </row>
    <row r="31" spans="1:10">
      <c r="A31" s="34" t="s">
        <v>879</v>
      </c>
      <c r="B31" s="34"/>
      <c r="C31" s="34"/>
      <c r="D31" s="34"/>
      <c r="E31" s="34"/>
      <c r="F31" s="34"/>
      <c r="G31" s="34"/>
      <c r="H31" s="34"/>
      <c r="I31" s="34"/>
      <c r="J31" s="34"/>
    </row>
    <row r="32" spans="1:10">
      <c r="A32" s="34" t="s">
        <v>880</v>
      </c>
      <c r="B32" s="34"/>
      <c r="C32" s="34"/>
      <c r="D32" s="34"/>
      <c r="E32" s="34"/>
      <c r="F32" s="34"/>
      <c r="G32" s="34"/>
      <c r="H32" s="34"/>
      <c r="I32" s="34"/>
      <c r="J32"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B22"/>
    <mergeCell ref="C22:J22"/>
    <mergeCell ref="A23:G23"/>
    <mergeCell ref="A27:J27"/>
    <mergeCell ref="A28:J28"/>
    <mergeCell ref="A29:J29"/>
    <mergeCell ref="A30:J30"/>
    <mergeCell ref="A31:J31"/>
    <mergeCell ref="A32:J32"/>
    <mergeCell ref="A11:A12"/>
    <mergeCell ref="A15:A17"/>
    <mergeCell ref="A18:A20"/>
    <mergeCell ref="B18:B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3"/>
  <sheetViews>
    <sheetView zoomScaleSheetLayoutView="60" topLeftCell="A13" workbookViewId="0">
      <selection activeCell="I15" sqref="I15:I22"/>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1378</v>
      </c>
    </row>
    <row r="4" s="3" customFormat="1" ht="18" customHeight="1" spans="1:253">
      <c r="A4" s="10" t="s">
        <v>845</v>
      </c>
      <c r="B4" s="10"/>
      <c r="C4" s="11" t="s">
        <v>1379</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30000</v>
      </c>
      <c r="F7" s="12">
        <v>30000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30000</v>
      </c>
      <c r="F8" s="12">
        <v>30000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2" customHeight="1" spans="1:10">
      <c r="A12" s="10"/>
      <c r="B12" s="14" t="s">
        <v>1380</v>
      </c>
      <c r="C12" s="14"/>
      <c r="D12" s="14"/>
      <c r="E12" s="14"/>
      <c r="F12" s="14" t="s">
        <v>1381</v>
      </c>
      <c r="G12" s="14"/>
      <c r="H12" s="14"/>
      <c r="I12" s="14"/>
      <c r="J12" s="14"/>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8" t="s">
        <v>813</v>
      </c>
      <c r="B15" s="22" t="s">
        <v>814</v>
      </c>
      <c r="C15" s="14" t="s">
        <v>1382</v>
      </c>
      <c r="D15" s="14" t="s">
        <v>831</v>
      </c>
      <c r="E15" s="14">
        <v>300</v>
      </c>
      <c r="F15" s="26" t="s">
        <v>1268</v>
      </c>
      <c r="G15" s="14">
        <v>300</v>
      </c>
      <c r="H15" s="26">
        <v>20</v>
      </c>
      <c r="I15" s="26">
        <v>20</v>
      </c>
      <c r="J15" s="26" t="s">
        <v>736</v>
      </c>
    </row>
    <row r="16" s="2" customFormat="1" ht="35" customHeight="1" spans="1:10">
      <c r="A16" s="14"/>
      <c r="B16" s="28" t="s">
        <v>818</v>
      </c>
      <c r="C16" s="29" t="s">
        <v>1361</v>
      </c>
      <c r="D16" s="14" t="s">
        <v>816</v>
      </c>
      <c r="E16" s="14">
        <v>100</v>
      </c>
      <c r="F16" s="26" t="s">
        <v>817</v>
      </c>
      <c r="G16" s="14">
        <v>100</v>
      </c>
      <c r="H16" s="26">
        <v>20</v>
      </c>
      <c r="I16" s="26">
        <v>20</v>
      </c>
      <c r="J16" s="26" t="s">
        <v>736</v>
      </c>
    </row>
    <row r="17" s="2" customFormat="1" ht="35" customHeight="1" spans="1:10">
      <c r="A17" s="14"/>
      <c r="B17" s="28" t="s">
        <v>945</v>
      </c>
      <c r="C17" s="14" t="s">
        <v>1043</v>
      </c>
      <c r="D17" s="14" t="s">
        <v>816</v>
      </c>
      <c r="E17" s="14">
        <v>3</v>
      </c>
      <c r="F17" s="26" t="s">
        <v>905</v>
      </c>
      <c r="G17" s="14">
        <v>3</v>
      </c>
      <c r="H17" s="26">
        <v>10</v>
      </c>
      <c r="I17" s="26">
        <v>10</v>
      </c>
      <c r="J17" s="26" t="s">
        <v>736</v>
      </c>
    </row>
    <row r="18" s="2" customFormat="1" ht="50" customHeight="1" spans="1:10">
      <c r="A18" s="28" t="s">
        <v>822</v>
      </c>
      <c r="B18" s="22" t="s">
        <v>1137</v>
      </c>
      <c r="C18" s="14" t="s">
        <v>1383</v>
      </c>
      <c r="D18" s="14" t="s">
        <v>831</v>
      </c>
      <c r="E18" s="14" t="s">
        <v>908</v>
      </c>
      <c r="F18" s="26" t="s">
        <v>817</v>
      </c>
      <c r="G18" s="30">
        <v>1</v>
      </c>
      <c r="H18" s="26">
        <v>5</v>
      </c>
      <c r="I18" s="26">
        <v>5</v>
      </c>
      <c r="J18" s="26" t="s">
        <v>736</v>
      </c>
    </row>
    <row r="19" s="2" customFormat="1" ht="50" customHeight="1" spans="1:10">
      <c r="A19" s="14"/>
      <c r="B19" s="42"/>
      <c r="C19" s="14" t="s">
        <v>1384</v>
      </c>
      <c r="D19" s="31" t="s">
        <v>831</v>
      </c>
      <c r="E19" s="14" t="s">
        <v>908</v>
      </c>
      <c r="F19" s="30" t="s">
        <v>817</v>
      </c>
      <c r="G19" s="30">
        <v>1</v>
      </c>
      <c r="H19" s="26">
        <v>10</v>
      </c>
      <c r="I19" s="26">
        <v>10</v>
      </c>
      <c r="J19" s="26" t="s">
        <v>736</v>
      </c>
    </row>
    <row r="20" s="2" customFormat="1" ht="30" customHeight="1" spans="1:10">
      <c r="A20" s="14"/>
      <c r="B20" s="28" t="s">
        <v>871</v>
      </c>
      <c r="C20" s="14" t="s">
        <v>1138</v>
      </c>
      <c r="D20" s="31" t="s">
        <v>831</v>
      </c>
      <c r="E20" s="14" t="s">
        <v>1139</v>
      </c>
      <c r="F20" s="30" t="s">
        <v>817</v>
      </c>
      <c r="G20" s="30">
        <v>1</v>
      </c>
      <c r="H20" s="26">
        <v>10</v>
      </c>
      <c r="I20" s="26">
        <v>10</v>
      </c>
      <c r="J20" s="26" t="s">
        <v>736</v>
      </c>
    </row>
    <row r="21" s="2" customFormat="1" ht="35" customHeight="1" spans="1:10">
      <c r="A21" s="14"/>
      <c r="B21" s="28" t="s">
        <v>909</v>
      </c>
      <c r="C21" s="14" t="s">
        <v>1365</v>
      </c>
      <c r="D21" s="31" t="s">
        <v>831</v>
      </c>
      <c r="E21" s="14" t="s">
        <v>1366</v>
      </c>
      <c r="F21" s="26" t="s">
        <v>817</v>
      </c>
      <c r="G21" s="30">
        <v>1</v>
      </c>
      <c r="H21" s="26">
        <v>5</v>
      </c>
      <c r="I21" s="26">
        <v>5</v>
      </c>
      <c r="J21" s="26" t="s">
        <v>736</v>
      </c>
    </row>
    <row r="22" s="2" customFormat="1" ht="30" customHeight="1" spans="1:10">
      <c r="A22" s="28" t="s">
        <v>834</v>
      </c>
      <c r="B22" s="28" t="s">
        <v>835</v>
      </c>
      <c r="C22" s="14" t="s">
        <v>912</v>
      </c>
      <c r="D22" s="31" t="s">
        <v>831</v>
      </c>
      <c r="E22" s="14">
        <v>95</v>
      </c>
      <c r="F22" s="14" t="s">
        <v>817</v>
      </c>
      <c r="G22" s="32">
        <v>1</v>
      </c>
      <c r="H22" s="14">
        <v>10</v>
      </c>
      <c r="I22" s="14">
        <v>10</v>
      </c>
      <c r="J22" s="14" t="s">
        <v>736</v>
      </c>
    </row>
    <row r="23" s="2" customFormat="1" ht="30" customHeight="1" spans="1:10">
      <c r="A23" s="14" t="s">
        <v>874</v>
      </c>
      <c r="B23" s="14"/>
      <c r="C23" s="14" t="s">
        <v>736</v>
      </c>
      <c r="D23" s="14"/>
      <c r="E23" s="14"/>
      <c r="F23" s="14"/>
      <c r="G23" s="14"/>
      <c r="H23" s="14"/>
      <c r="I23" s="14"/>
      <c r="J23" s="14"/>
    </row>
    <row r="24" s="2" customFormat="1" ht="24" spans="1:10">
      <c r="A24" s="14" t="s">
        <v>875</v>
      </c>
      <c r="B24" s="14"/>
      <c r="C24" s="14"/>
      <c r="D24" s="14"/>
      <c r="E24" s="14"/>
      <c r="F24" s="14"/>
      <c r="G24" s="14"/>
      <c r="H24" s="14">
        <v>100</v>
      </c>
      <c r="I24" s="14">
        <v>100</v>
      </c>
      <c r="J24" s="14" t="s">
        <v>876</v>
      </c>
    </row>
    <row r="25" spans="1:10">
      <c r="A25" s="34"/>
      <c r="B25" s="35"/>
      <c r="C25" s="35"/>
      <c r="D25" s="35"/>
      <c r="E25" s="35"/>
      <c r="F25" s="35"/>
      <c r="G25" s="35"/>
      <c r="H25" s="35"/>
      <c r="I25" s="35"/>
      <c r="J25" s="39"/>
    </row>
    <row r="26" spans="1:10">
      <c r="A26" s="34"/>
      <c r="B26" s="35"/>
      <c r="C26" s="35"/>
      <c r="D26" s="35"/>
      <c r="E26" s="35"/>
      <c r="F26" s="35"/>
      <c r="G26" s="35"/>
      <c r="H26" s="35"/>
      <c r="I26" s="35"/>
      <c r="J26" s="39"/>
    </row>
    <row r="27" spans="1:10">
      <c r="A27" s="34" t="s">
        <v>838</v>
      </c>
      <c r="B27" s="35"/>
      <c r="C27" s="35"/>
      <c r="D27" s="35"/>
      <c r="E27" s="35"/>
      <c r="F27" s="35"/>
      <c r="G27" s="35"/>
      <c r="H27" s="35"/>
      <c r="I27" s="35"/>
      <c r="J27" s="39"/>
    </row>
    <row r="28" spans="1:10">
      <c r="A28" s="34" t="s">
        <v>839</v>
      </c>
      <c r="B28" s="34"/>
      <c r="C28" s="34"/>
      <c r="D28" s="34"/>
      <c r="E28" s="34"/>
      <c r="F28" s="34"/>
      <c r="G28" s="34"/>
      <c r="H28" s="34"/>
      <c r="I28" s="34"/>
      <c r="J28" s="34"/>
    </row>
    <row r="29" spans="1:10">
      <c r="A29" s="34" t="s">
        <v>840</v>
      </c>
      <c r="B29" s="34"/>
      <c r="C29" s="34"/>
      <c r="D29" s="34"/>
      <c r="E29" s="34"/>
      <c r="F29" s="34"/>
      <c r="G29" s="34"/>
      <c r="H29" s="34"/>
      <c r="I29" s="34"/>
      <c r="J29" s="34"/>
    </row>
    <row r="30" spans="1:10">
      <c r="A30" s="34" t="s">
        <v>877</v>
      </c>
      <c r="B30" s="34"/>
      <c r="C30" s="34"/>
      <c r="D30" s="34"/>
      <c r="E30" s="34"/>
      <c r="F30" s="34"/>
      <c r="G30" s="34"/>
      <c r="H30" s="34"/>
      <c r="I30" s="34"/>
      <c r="J30" s="34"/>
    </row>
    <row r="31" spans="1:10">
      <c r="A31" s="34" t="s">
        <v>878</v>
      </c>
      <c r="B31" s="34"/>
      <c r="C31" s="34"/>
      <c r="D31" s="34"/>
      <c r="E31" s="34"/>
      <c r="F31" s="34"/>
      <c r="G31" s="34"/>
      <c r="H31" s="34"/>
      <c r="I31" s="34"/>
      <c r="J31" s="34"/>
    </row>
    <row r="32" spans="1:10">
      <c r="A32" s="34" t="s">
        <v>879</v>
      </c>
      <c r="B32" s="34"/>
      <c r="C32" s="34"/>
      <c r="D32" s="34"/>
      <c r="E32" s="34"/>
      <c r="F32" s="34"/>
      <c r="G32" s="34"/>
      <c r="H32" s="34"/>
      <c r="I32" s="34"/>
      <c r="J32" s="34"/>
    </row>
    <row r="33" spans="1:10">
      <c r="A33" s="34" t="s">
        <v>880</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B23"/>
    <mergeCell ref="C23:J23"/>
    <mergeCell ref="A24:G24"/>
    <mergeCell ref="A28:J28"/>
    <mergeCell ref="A29:J29"/>
    <mergeCell ref="A30:J30"/>
    <mergeCell ref="A31:J31"/>
    <mergeCell ref="A32:J32"/>
    <mergeCell ref="A33:J33"/>
    <mergeCell ref="A11:A12"/>
    <mergeCell ref="A15:A17"/>
    <mergeCell ref="A18:A21"/>
    <mergeCell ref="B18:B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41"/>
  <sheetViews>
    <sheetView zoomScaleSheetLayoutView="60" topLeftCell="A24" workbookViewId="0">
      <selection activeCell="H27" sqref="H27:H30"/>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1385</v>
      </c>
    </row>
    <row r="4" s="3" customFormat="1" ht="18" customHeight="1" spans="1:253">
      <c r="A4" s="10" t="s">
        <v>845</v>
      </c>
      <c r="B4" s="10"/>
      <c r="C4" s="11" t="s">
        <v>1386</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772665.39</v>
      </c>
      <c r="F7" s="12">
        <v>772665.39</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772665.39</v>
      </c>
      <c r="F8" s="12">
        <v>772665.39</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0" customHeight="1" spans="1:10">
      <c r="A12" s="10"/>
      <c r="B12" s="40" t="s">
        <v>1387</v>
      </c>
      <c r="C12" s="40"/>
      <c r="D12" s="40"/>
      <c r="E12" s="40"/>
      <c r="F12" s="40" t="s">
        <v>1387</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2" t="s">
        <v>813</v>
      </c>
      <c r="B15" s="22" t="s">
        <v>814</v>
      </c>
      <c r="C15" s="29" t="s">
        <v>1344</v>
      </c>
      <c r="D15" s="14" t="s">
        <v>1246</v>
      </c>
      <c r="E15" s="14">
        <v>990</v>
      </c>
      <c r="F15" s="14" t="s">
        <v>1093</v>
      </c>
      <c r="G15" s="14">
        <v>990</v>
      </c>
      <c r="H15" s="26">
        <v>10</v>
      </c>
      <c r="I15" s="26">
        <v>5</v>
      </c>
      <c r="J15" s="14" t="s">
        <v>736</v>
      </c>
    </row>
    <row r="16" s="2" customFormat="1" ht="35" customHeight="1" spans="1:10">
      <c r="A16" s="41"/>
      <c r="B16" s="41"/>
      <c r="C16" s="29" t="s">
        <v>1345</v>
      </c>
      <c r="D16" s="14" t="s">
        <v>1246</v>
      </c>
      <c r="E16" s="14">
        <v>2</v>
      </c>
      <c r="F16" s="14" t="s">
        <v>919</v>
      </c>
      <c r="G16" s="14">
        <v>2</v>
      </c>
      <c r="H16" s="26">
        <v>10</v>
      </c>
      <c r="I16" s="26">
        <v>5</v>
      </c>
      <c r="J16" s="14" t="s">
        <v>736</v>
      </c>
    </row>
    <row r="17" s="2" customFormat="1" ht="35" customHeight="1" spans="1:10">
      <c r="A17" s="41"/>
      <c r="B17" s="80" t="s">
        <v>818</v>
      </c>
      <c r="C17" s="29" t="s">
        <v>1388</v>
      </c>
      <c r="D17" s="14" t="s">
        <v>1246</v>
      </c>
      <c r="E17" s="14">
        <v>100</v>
      </c>
      <c r="F17" s="30" t="s">
        <v>817</v>
      </c>
      <c r="G17" s="30">
        <v>1</v>
      </c>
      <c r="H17" s="26">
        <v>5</v>
      </c>
      <c r="I17" s="26">
        <v>5</v>
      </c>
      <c r="J17" s="26" t="s">
        <v>736</v>
      </c>
    </row>
    <row r="18" s="2" customFormat="1" ht="35" customHeight="1" spans="1:10">
      <c r="A18" s="41"/>
      <c r="B18" s="81"/>
      <c r="C18" s="29" t="s">
        <v>1389</v>
      </c>
      <c r="D18" s="14" t="s">
        <v>1246</v>
      </c>
      <c r="E18" s="14">
        <v>100</v>
      </c>
      <c r="F18" s="30" t="s">
        <v>817</v>
      </c>
      <c r="G18" s="30">
        <v>1</v>
      </c>
      <c r="H18" s="26">
        <v>5</v>
      </c>
      <c r="I18" s="26">
        <v>5</v>
      </c>
      <c r="J18" s="26" t="s">
        <v>736</v>
      </c>
    </row>
    <row r="19" s="2" customFormat="1" ht="35" customHeight="1" spans="1:10">
      <c r="A19" s="41"/>
      <c r="B19" s="84"/>
      <c r="C19" s="29" t="s">
        <v>1390</v>
      </c>
      <c r="D19" s="14" t="s">
        <v>1246</v>
      </c>
      <c r="E19" s="14">
        <v>100</v>
      </c>
      <c r="F19" s="30" t="s">
        <v>817</v>
      </c>
      <c r="G19" s="30">
        <v>1</v>
      </c>
      <c r="H19" s="26">
        <v>5</v>
      </c>
      <c r="I19" s="26">
        <v>5</v>
      </c>
      <c r="J19" s="26" t="s">
        <v>736</v>
      </c>
    </row>
    <row r="20" s="2" customFormat="1" ht="30" customHeight="1" spans="1:10">
      <c r="A20" s="41"/>
      <c r="B20" s="74" t="s">
        <v>820</v>
      </c>
      <c r="C20" s="14" t="s">
        <v>1032</v>
      </c>
      <c r="D20" s="14" t="s">
        <v>1246</v>
      </c>
      <c r="E20" s="14" t="s">
        <v>1239</v>
      </c>
      <c r="F20" s="30" t="s">
        <v>817</v>
      </c>
      <c r="G20" s="30">
        <v>1</v>
      </c>
      <c r="H20" s="26">
        <v>5</v>
      </c>
      <c r="I20" s="26">
        <v>5</v>
      </c>
      <c r="J20" s="26" t="s">
        <v>736</v>
      </c>
    </row>
    <row r="21" s="2" customFormat="1" ht="20" customHeight="1" spans="1:10">
      <c r="A21" s="41"/>
      <c r="B21" s="41"/>
      <c r="C21" s="14" t="s">
        <v>926</v>
      </c>
      <c r="D21" s="14" t="s">
        <v>1246</v>
      </c>
      <c r="E21" s="14" t="s">
        <v>1240</v>
      </c>
      <c r="F21" s="30" t="s">
        <v>817</v>
      </c>
      <c r="G21" s="30">
        <v>1</v>
      </c>
      <c r="H21" s="26">
        <v>5</v>
      </c>
      <c r="I21" s="26">
        <v>5</v>
      </c>
      <c r="J21" s="26" t="s">
        <v>736</v>
      </c>
    </row>
    <row r="22" s="2" customFormat="1" ht="35" customHeight="1" spans="1:10">
      <c r="A22" s="42"/>
      <c r="B22" s="28" t="s">
        <v>945</v>
      </c>
      <c r="C22" s="14" t="s">
        <v>1252</v>
      </c>
      <c r="D22" s="14" t="s">
        <v>1246</v>
      </c>
      <c r="E22" s="14">
        <v>77.27</v>
      </c>
      <c r="F22" s="26" t="s">
        <v>905</v>
      </c>
      <c r="G22" s="14">
        <v>77.27</v>
      </c>
      <c r="H22" s="26">
        <v>5</v>
      </c>
      <c r="I22" s="26">
        <v>5</v>
      </c>
      <c r="J22" s="26" t="s">
        <v>736</v>
      </c>
    </row>
    <row r="23" s="2" customFormat="1" ht="35" customHeight="1" spans="1:10">
      <c r="A23" s="74" t="s">
        <v>822</v>
      </c>
      <c r="B23" s="22" t="s">
        <v>1137</v>
      </c>
      <c r="C23" s="29" t="s">
        <v>1350</v>
      </c>
      <c r="D23" s="14" t="s">
        <v>831</v>
      </c>
      <c r="E23" s="14">
        <v>10</v>
      </c>
      <c r="F23" s="26" t="s">
        <v>905</v>
      </c>
      <c r="G23" s="14">
        <v>10</v>
      </c>
      <c r="H23" s="26">
        <v>5</v>
      </c>
      <c r="I23" s="26">
        <v>5</v>
      </c>
      <c r="J23" s="26" t="s">
        <v>736</v>
      </c>
    </row>
    <row r="24" s="2" customFormat="1" ht="54" customHeight="1" spans="1:10">
      <c r="A24" s="41"/>
      <c r="B24" s="42"/>
      <c r="C24" s="29" t="s">
        <v>1351</v>
      </c>
      <c r="D24" s="14" t="s">
        <v>831</v>
      </c>
      <c r="E24" s="14">
        <v>8</v>
      </c>
      <c r="F24" s="26" t="s">
        <v>905</v>
      </c>
      <c r="G24" s="14">
        <v>8</v>
      </c>
      <c r="H24" s="26">
        <v>5</v>
      </c>
      <c r="I24" s="26">
        <v>5</v>
      </c>
      <c r="J24" s="26" t="s">
        <v>736</v>
      </c>
    </row>
    <row r="25" s="2" customFormat="1" ht="50" customHeight="1" spans="1:10">
      <c r="A25" s="41"/>
      <c r="B25" s="22" t="s">
        <v>871</v>
      </c>
      <c r="C25" s="29" t="s">
        <v>1278</v>
      </c>
      <c r="D25" s="14" t="s">
        <v>1246</v>
      </c>
      <c r="E25" s="311" t="s">
        <v>1077</v>
      </c>
      <c r="F25" s="26" t="s">
        <v>817</v>
      </c>
      <c r="G25" s="30">
        <v>1</v>
      </c>
      <c r="H25" s="26">
        <v>5</v>
      </c>
      <c r="I25" s="26">
        <v>5</v>
      </c>
      <c r="J25" s="26" t="s">
        <v>736</v>
      </c>
    </row>
    <row r="26" s="2" customFormat="1" ht="50" customHeight="1" spans="1:10">
      <c r="A26" s="41"/>
      <c r="B26" s="42"/>
      <c r="C26" s="29" t="s">
        <v>1391</v>
      </c>
      <c r="D26" s="14" t="s">
        <v>1246</v>
      </c>
      <c r="E26" s="311" t="s">
        <v>1392</v>
      </c>
      <c r="F26" s="26" t="s">
        <v>887</v>
      </c>
      <c r="G26" s="25">
        <v>1000</v>
      </c>
      <c r="H26" s="26">
        <v>5</v>
      </c>
      <c r="I26" s="26">
        <v>5</v>
      </c>
      <c r="J26" s="26" t="s">
        <v>736</v>
      </c>
    </row>
    <row r="27" s="2" customFormat="1" ht="50" customHeight="1" spans="1:10">
      <c r="A27" s="41"/>
      <c r="B27" s="74" t="s">
        <v>1111</v>
      </c>
      <c r="C27" s="29" t="s">
        <v>1278</v>
      </c>
      <c r="D27" s="14" t="s">
        <v>1246</v>
      </c>
      <c r="E27" s="311" t="s">
        <v>908</v>
      </c>
      <c r="F27" s="26" t="s">
        <v>817</v>
      </c>
      <c r="G27" s="30">
        <v>1</v>
      </c>
      <c r="H27" s="26">
        <v>2</v>
      </c>
      <c r="I27" s="26">
        <v>2</v>
      </c>
      <c r="J27" s="26" t="s">
        <v>736</v>
      </c>
    </row>
    <row r="28" s="2" customFormat="1" ht="50" customHeight="1" spans="1:10">
      <c r="A28" s="41"/>
      <c r="B28" s="42"/>
      <c r="C28" s="29" t="s">
        <v>1393</v>
      </c>
      <c r="D28" s="14" t="s">
        <v>1246</v>
      </c>
      <c r="E28" s="311" t="s">
        <v>908</v>
      </c>
      <c r="F28" s="26" t="s">
        <v>817</v>
      </c>
      <c r="G28" s="30">
        <v>1</v>
      </c>
      <c r="H28" s="26">
        <v>3</v>
      </c>
      <c r="I28" s="26">
        <v>3</v>
      </c>
      <c r="J28" s="26" t="s">
        <v>736</v>
      </c>
    </row>
    <row r="29" s="2" customFormat="1" ht="50" customHeight="1" spans="1:10">
      <c r="A29" s="41"/>
      <c r="B29" s="74" t="s">
        <v>909</v>
      </c>
      <c r="C29" s="29" t="s">
        <v>1278</v>
      </c>
      <c r="D29" s="14" t="s">
        <v>1246</v>
      </c>
      <c r="E29" s="311" t="s">
        <v>908</v>
      </c>
      <c r="F29" s="26" t="s">
        <v>817</v>
      </c>
      <c r="G29" s="30">
        <v>1</v>
      </c>
      <c r="H29" s="26">
        <v>2</v>
      </c>
      <c r="I29" s="26">
        <v>2</v>
      </c>
      <c r="J29" s="26" t="s">
        <v>736</v>
      </c>
    </row>
    <row r="30" s="2" customFormat="1" ht="25.5" customHeight="1" spans="1:10">
      <c r="A30" s="42"/>
      <c r="B30" s="42"/>
      <c r="C30" s="29" t="s">
        <v>1280</v>
      </c>
      <c r="D30" s="14" t="s">
        <v>831</v>
      </c>
      <c r="E30" s="311" t="s">
        <v>76</v>
      </c>
      <c r="F30" s="26" t="s">
        <v>827</v>
      </c>
      <c r="G30" s="30">
        <v>1</v>
      </c>
      <c r="H30" s="26">
        <v>3</v>
      </c>
      <c r="I30" s="26">
        <v>5</v>
      </c>
      <c r="J30" s="26" t="s">
        <v>736</v>
      </c>
    </row>
    <row r="31" s="2" customFormat="1" ht="25.5" customHeight="1" spans="1:10">
      <c r="A31" s="28" t="s">
        <v>834</v>
      </c>
      <c r="B31" s="28" t="s">
        <v>835</v>
      </c>
      <c r="C31" s="14" t="s">
        <v>1258</v>
      </c>
      <c r="D31" s="14" t="s">
        <v>1246</v>
      </c>
      <c r="E31" s="14">
        <v>95</v>
      </c>
      <c r="F31" s="26" t="s">
        <v>817</v>
      </c>
      <c r="G31" s="30">
        <v>1</v>
      </c>
      <c r="H31" s="26">
        <v>10</v>
      </c>
      <c r="I31" s="26">
        <v>10</v>
      </c>
      <c r="J31" s="26" t="s">
        <v>736</v>
      </c>
    </row>
    <row r="32" s="2" customFormat="1" ht="25.5" customHeight="1" spans="1:10">
      <c r="A32" s="14" t="s">
        <v>874</v>
      </c>
      <c r="B32" s="14"/>
      <c r="C32" s="14" t="s">
        <v>736</v>
      </c>
      <c r="D32" s="14"/>
      <c r="E32" s="14"/>
      <c r="F32" s="14"/>
      <c r="G32" s="14"/>
      <c r="H32" s="14"/>
      <c r="I32" s="14"/>
      <c r="J32" s="14"/>
    </row>
    <row r="33" s="2" customFormat="1" ht="25.5" customHeight="1" spans="1:10">
      <c r="A33" s="14" t="s">
        <v>875</v>
      </c>
      <c r="B33" s="14"/>
      <c r="C33" s="14"/>
      <c r="D33" s="14"/>
      <c r="E33" s="14"/>
      <c r="F33" s="14"/>
      <c r="G33" s="14"/>
      <c r="H33" s="14">
        <v>100</v>
      </c>
      <c r="I33" s="14">
        <v>100</v>
      </c>
      <c r="J33" s="14" t="s">
        <v>876</v>
      </c>
    </row>
    <row r="34" s="2" customFormat="1" ht="25.5" customHeight="1" spans="1:10">
      <c r="A34" s="33"/>
      <c r="B34" s="33"/>
      <c r="C34" s="33"/>
      <c r="D34" s="33"/>
      <c r="E34" s="33"/>
      <c r="F34" s="33"/>
      <c r="G34" s="33"/>
      <c r="H34" s="33"/>
      <c r="I34" s="33"/>
      <c r="J34" s="33"/>
    </row>
    <row r="35" spans="1:10">
      <c r="A35" s="34" t="s">
        <v>838</v>
      </c>
      <c r="B35" s="35"/>
      <c r="C35" s="35"/>
      <c r="D35" s="35"/>
      <c r="E35" s="35"/>
      <c r="F35" s="35"/>
      <c r="G35" s="35"/>
      <c r="H35" s="35"/>
      <c r="I35" s="35"/>
      <c r="J35" s="39"/>
    </row>
    <row r="36" spans="1:10">
      <c r="A36" s="34" t="s">
        <v>839</v>
      </c>
      <c r="B36" s="34"/>
      <c r="C36" s="34"/>
      <c r="D36" s="34"/>
      <c r="E36" s="34"/>
      <c r="F36" s="34"/>
      <c r="G36" s="34"/>
      <c r="H36" s="34"/>
      <c r="I36" s="34"/>
      <c r="J36" s="34"/>
    </row>
    <row r="37" spans="1:10">
      <c r="A37" s="34" t="s">
        <v>840</v>
      </c>
      <c r="B37" s="34"/>
      <c r="C37" s="34"/>
      <c r="D37" s="34"/>
      <c r="E37" s="34"/>
      <c r="F37" s="34"/>
      <c r="G37" s="34"/>
      <c r="H37" s="34"/>
      <c r="I37" s="34"/>
      <c r="J37" s="34"/>
    </row>
    <row r="38" spans="1:10">
      <c r="A38" s="34" t="s">
        <v>877</v>
      </c>
      <c r="B38" s="34"/>
      <c r="C38" s="34"/>
      <c r="D38" s="34"/>
      <c r="E38" s="34"/>
      <c r="F38" s="34"/>
      <c r="G38" s="34"/>
      <c r="H38" s="34"/>
      <c r="I38" s="34"/>
      <c r="J38" s="34"/>
    </row>
    <row r="39" spans="1:10">
      <c r="A39" s="34" t="s">
        <v>878</v>
      </c>
      <c r="B39" s="34"/>
      <c r="C39" s="34"/>
      <c r="D39" s="34"/>
      <c r="E39" s="34"/>
      <c r="F39" s="34"/>
      <c r="G39" s="34"/>
      <c r="H39" s="34"/>
      <c r="I39" s="34"/>
      <c r="J39" s="34"/>
    </row>
    <row r="40" spans="1:10">
      <c r="A40" s="34" t="s">
        <v>879</v>
      </c>
      <c r="B40" s="34"/>
      <c r="C40" s="34"/>
      <c r="D40" s="34"/>
      <c r="E40" s="34"/>
      <c r="F40" s="34"/>
      <c r="G40" s="34"/>
      <c r="H40" s="34"/>
      <c r="I40" s="34"/>
      <c r="J40" s="34"/>
    </row>
    <row r="41" spans="1:10">
      <c r="A41" s="34" t="s">
        <v>880</v>
      </c>
      <c r="B41" s="34"/>
      <c r="C41" s="34"/>
      <c r="D41" s="34"/>
      <c r="E41" s="34"/>
      <c r="F41" s="34"/>
      <c r="G41" s="34"/>
      <c r="H41" s="34"/>
      <c r="I41" s="34"/>
      <c r="J41" s="34"/>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B32"/>
    <mergeCell ref="C32:J32"/>
    <mergeCell ref="A33:G33"/>
    <mergeCell ref="A36:J36"/>
    <mergeCell ref="A37:J37"/>
    <mergeCell ref="A38:J38"/>
    <mergeCell ref="A39:J39"/>
    <mergeCell ref="A40:J40"/>
    <mergeCell ref="A41:J41"/>
    <mergeCell ref="A11:A12"/>
    <mergeCell ref="A15:A22"/>
    <mergeCell ref="A23:A30"/>
    <mergeCell ref="B15:B16"/>
    <mergeCell ref="B17:B19"/>
    <mergeCell ref="B20:B21"/>
    <mergeCell ref="B23:B24"/>
    <mergeCell ref="B25:B26"/>
    <mergeCell ref="B27:B28"/>
    <mergeCell ref="B29:B3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40"/>
  <sheetViews>
    <sheetView zoomScaleSheetLayoutView="60" topLeftCell="A12" workbookViewId="0">
      <selection activeCell="H19" sqref="H19:H20"/>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1394</v>
      </c>
    </row>
    <row r="4" s="3" customFormat="1" ht="18" customHeight="1" spans="1:253">
      <c r="A4" s="10" t="s">
        <v>845</v>
      </c>
      <c r="B4" s="10"/>
      <c r="C4" s="11" t="s">
        <v>1395</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1300000</v>
      </c>
      <c r="F7" s="12">
        <v>1300000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1300000</v>
      </c>
      <c r="F8" s="12">
        <v>1300000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2" customHeight="1" spans="1:10">
      <c r="A12" s="10"/>
      <c r="B12" s="14" t="s">
        <v>799</v>
      </c>
      <c r="C12" s="14"/>
      <c r="D12" s="14"/>
      <c r="E12" s="14"/>
      <c r="F12" s="14" t="s">
        <v>799</v>
      </c>
      <c r="G12" s="14"/>
      <c r="H12" s="14"/>
      <c r="I12" s="14"/>
      <c r="J12" s="14"/>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0" customHeight="1" spans="1:10">
      <c r="A15" s="22" t="s">
        <v>813</v>
      </c>
      <c r="B15" s="22" t="s">
        <v>814</v>
      </c>
      <c r="C15" s="79" t="s">
        <v>1396</v>
      </c>
      <c r="D15" s="14" t="s">
        <v>1246</v>
      </c>
      <c r="E15" s="29" t="s">
        <v>1397</v>
      </c>
      <c r="F15" s="29" t="s">
        <v>1265</v>
      </c>
      <c r="G15" s="65">
        <v>130</v>
      </c>
      <c r="H15" s="26">
        <v>10</v>
      </c>
      <c r="I15" s="26">
        <v>10</v>
      </c>
      <c r="J15" s="14" t="s">
        <v>736</v>
      </c>
    </row>
    <row r="16" s="2" customFormat="1" ht="30" customHeight="1" spans="1:10">
      <c r="A16" s="41"/>
      <c r="B16" s="80" t="s">
        <v>818</v>
      </c>
      <c r="C16" s="29" t="s">
        <v>1398</v>
      </c>
      <c r="D16" s="14" t="s">
        <v>1246</v>
      </c>
      <c r="E16" s="14">
        <v>100</v>
      </c>
      <c r="F16" s="30" t="s">
        <v>817</v>
      </c>
      <c r="G16" s="30">
        <v>1</v>
      </c>
      <c r="H16" s="26">
        <v>10</v>
      </c>
      <c r="I16" s="26">
        <v>10</v>
      </c>
      <c r="J16" s="26" t="s">
        <v>736</v>
      </c>
    </row>
    <row r="17" s="2" customFormat="1" ht="30" customHeight="1" spans="1:10">
      <c r="A17" s="41"/>
      <c r="B17" s="81"/>
      <c r="C17" s="29" t="s">
        <v>1135</v>
      </c>
      <c r="D17" s="14" t="s">
        <v>1246</v>
      </c>
      <c r="E17" s="14">
        <v>100</v>
      </c>
      <c r="F17" s="30" t="s">
        <v>817</v>
      </c>
      <c r="G17" s="30">
        <v>1</v>
      </c>
      <c r="H17" s="26">
        <v>10</v>
      </c>
      <c r="I17" s="26">
        <v>10</v>
      </c>
      <c r="J17" s="26" t="s">
        <v>736</v>
      </c>
    </row>
    <row r="18" s="2" customFormat="1" ht="25" customHeight="1" spans="1:10">
      <c r="A18" s="41"/>
      <c r="B18" s="74" t="s">
        <v>820</v>
      </c>
      <c r="C18" s="14" t="s">
        <v>1032</v>
      </c>
      <c r="D18" s="14" t="s">
        <v>1246</v>
      </c>
      <c r="E18" s="14" t="s">
        <v>1239</v>
      </c>
      <c r="F18" s="30" t="s">
        <v>817</v>
      </c>
      <c r="G18" s="30">
        <v>1</v>
      </c>
      <c r="H18" s="26">
        <v>10</v>
      </c>
      <c r="I18" s="26">
        <v>10</v>
      </c>
      <c r="J18" s="26" t="s">
        <v>736</v>
      </c>
    </row>
    <row r="19" s="2" customFormat="1" ht="25" customHeight="1" spans="1:10">
      <c r="A19" s="41"/>
      <c r="B19" s="41"/>
      <c r="C19" s="14" t="s">
        <v>926</v>
      </c>
      <c r="D19" s="14" t="s">
        <v>1246</v>
      </c>
      <c r="E19" s="14" t="s">
        <v>1240</v>
      </c>
      <c r="F19" s="30" t="s">
        <v>817</v>
      </c>
      <c r="G19" s="30">
        <v>1</v>
      </c>
      <c r="H19" s="26">
        <v>5</v>
      </c>
      <c r="I19" s="26">
        <v>5</v>
      </c>
      <c r="J19" s="26" t="s">
        <v>736</v>
      </c>
    </row>
    <row r="20" s="2" customFormat="1" ht="30" customHeight="1" spans="1:10">
      <c r="A20" s="42"/>
      <c r="B20" s="28" t="s">
        <v>945</v>
      </c>
      <c r="C20" s="14" t="s">
        <v>1252</v>
      </c>
      <c r="D20" s="14" t="s">
        <v>1246</v>
      </c>
      <c r="E20" s="29" t="s">
        <v>11</v>
      </c>
      <c r="F20" s="29" t="s">
        <v>905</v>
      </c>
      <c r="G20" s="29" t="s">
        <v>11</v>
      </c>
      <c r="H20" s="26">
        <v>5</v>
      </c>
      <c r="I20" s="26">
        <v>5</v>
      </c>
      <c r="J20" s="26" t="s">
        <v>736</v>
      </c>
    </row>
    <row r="21" s="2" customFormat="1" ht="30" customHeight="1" spans="1:10">
      <c r="A21" s="74" t="s">
        <v>822</v>
      </c>
      <c r="B21" s="22" t="s">
        <v>1137</v>
      </c>
      <c r="C21" s="29" t="s">
        <v>1399</v>
      </c>
      <c r="D21" s="14" t="s">
        <v>831</v>
      </c>
      <c r="E21" s="311" t="s">
        <v>46</v>
      </c>
      <c r="F21" s="29" t="s">
        <v>905</v>
      </c>
      <c r="G21" s="311" t="s">
        <v>46</v>
      </c>
      <c r="H21" s="26">
        <v>5</v>
      </c>
      <c r="I21" s="26">
        <v>5</v>
      </c>
      <c r="J21" s="26" t="s">
        <v>736</v>
      </c>
    </row>
    <row r="22" s="2" customFormat="1" ht="45" customHeight="1" spans="1:10">
      <c r="A22" s="41"/>
      <c r="B22" s="42"/>
      <c r="C22" s="29" t="s">
        <v>1351</v>
      </c>
      <c r="D22" s="14" t="s">
        <v>831</v>
      </c>
      <c r="E22" s="311" t="s">
        <v>40</v>
      </c>
      <c r="F22" s="29" t="s">
        <v>905</v>
      </c>
      <c r="G22" s="311" t="s">
        <v>40</v>
      </c>
      <c r="H22" s="26">
        <v>5</v>
      </c>
      <c r="I22" s="26">
        <v>5</v>
      </c>
      <c r="J22" s="26" t="s">
        <v>736</v>
      </c>
    </row>
    <row r="23" s="2" customFormat="1" ht="50" customHeight="1" spans="1:10">
      <c r="A23" s="41"/>
      <c r="B23" s="22" t="s">
        <v>871</v>
      </c>
      <c r="C23" s="29" t="s">
        <v>1400</v>
      </c>
      <c r="D23" s="14" t="s">
        <v>1246</v>
      </c>
      <c r="E23" s="311" t="s">
        <v>1077</v>
      </c>
      <c r="F23" s="29" t="s">
        <v>817</v>
      </c>
      <c r="G23" s="30">
        <v>1</v>
      </c>
      <c r="H23" s="26">
        <v>5</v>
      </c>
      <c r="I23" s="26">
        <v>5</v>
      </c>
      <c r="J23" s="26" t="s">
        <v>736</v>
      </c>
    </row>
    <row r="24" s="2" customFormat="1" ht="54" customHeight="1" spans="1:10">
      <c r="A24" s="41"/>
      <c r="B24" s="42"/>
      <c r="C24" s="29" t="s">
        <v>1276</v>
      </c>
      <c r="D24" s="14" t="s">
        <v>1246</v>
      </c>
      <c r="E24" s="311" t="s">
        <v>1401</v>
      </c>
      <c r="F24" s="29" t="s">
        <v>887</v>
      </c>
      <c r="G24" s="25">
        <v>500</v>
      </c>
      <c r="H24" s="26">
        <v>5</v>
      </c>
      <c r="I24" s="26">
        <v>5</v>
      </c>
      <c r="J24" s="26" t="s">
        <v>736</v>
      </c>
    </row>
    <row r="25" s="2" customFormat="1" ht="50" customHeight="1" spans="1:10">
      <c r="A25" s="41"/>
      <c r="B25" s="74" t="s">
        <v>1111</v>
      </c>
      <c r="C25" s="29" t="s">
        <v>1279</v>
      </c>
      <c r="D25" s="14" t="s">
        <v>1246</v>
      </c>
      <c r="E25" s="311" t="s">
        <v>908</v>
      </c>
      <c r="F25" s="26" t="s">
        <v>817</v>
      </c>
      <c r="G25" s="30">
        <v>1</v>
      </c>
      <c r="H25" s="26">
        <v>3</v>
      </c>
      <c r="I25" s="26">
        <v>3</v>
      </c>
      <c r="J25" s="26" t="s">
        <v>736</v>
      </c>
    </row>
    <row r="26" s="2" customFormat="1" ht="40" customHeight="1" spans="1:10">
      <c r="A26" s="41"/>
      <c r="B26" s="82"/>
      <c r="C26" s="29" t="s">
        <v>1402</v>
      </c>
      <c r="D26" s="14" t="s">
        <v>1246</v>
      </c>
      <c r="E26" s="311" t="s">
        <v>908</v>
      </c>
      <c r="F26" s="26" t="s">
        <v>817</v>
      </c>
      <c r="G26" s="30">
        <v>1</v>
      </c>
      <c r="H26" s="26">
        <v>2</v>
      </c>
      <c r="I26" s="26">
        <v>2</v>
      </c>
      <c r="J26" s="26" t="s">
        <v>736</v>
      </c>
    </row>
    <row r="27" s="2" customFormat="1" ht="50" customHeight="1" spans="1:10">
      <c r="A27" s="41"/>
      <c r="B27" s="74" t="s">
        <v>909</v>
      </c>
      <c r="C27" s="29" t="s">
        <v>1400</v>
      </c>
      <c r="D27" s="14" t="s">
        <v>1246</v>
      </c>
      <c r="E27" s="311" t="s">
        <v>908</v>
      </c>
      <c r="F27" s="29" t="s">
        <v>817</v>
      </c>
      <c r="G27" s="30">
        <v>1</v>
      </c>
      <c r="H27" s="26">
        <v>3</v>
      </c>
      <c r="I27" s="26">
        <v>3</v>
      </c>
      <c r="J27" s="26" t="s">
        <v>736</v>
      </c>
    </row>
    <row r="28" s="2" customFormat="1" ht="40" customHeight="1" spans="1:10">
      <c r="A28" s="41"/>
      <c r="B28" s="41"/>
      <c r="C28" s="29" t="s">
        <v>1280</v>
      </c>
      <c r="D28" s="14" t="s">
        <v>1246</v>
      </c>
      <c r="E28" s="311" t="s">
        <v>76</v>
      </c>
      <c r="F28" s="29" t="s">
        <v>827</v>
      </c>
      <c r="G28" s="30">
        <v>1</v>
      </c>
      <c r="H28" s="26">
        <v>2</v>
      </c>
      <c r="I28" s="26">
        <v>2</v>
      </c>
      <c r="J28" s="26" t="s">
        <v>736</v>
      </c>
    </row>
    <row r="29" s="2" customFormat="1" ht="40" customHeight="1" spans="1:10">
      <c r="A29" s="28" t="s">
        <v>834</v>
      </c>
      <c r="B29" s="28" t="s">
        <v>835</v>
      </c>
      <c r="C29" s="14" t="s">
        <v>1258</v>
      </c>
      <c r="D29" s="14" t="s">
        <v>1246</v>
      </c>
      <c r="E29" s="14">
        <v>95</v>
      </c>
      <c r="F29" s="26" t="s">
        <v>817</v>
      </c>
      <c r="G29" s="30">
        <v>1</v>
      </c>
      <c r="H29" s="26">
        <v>10</v>
      </c>
      <c r="I29" s="26">
        <v>10</v>
      </c>
      <c r="J29" s="26" t="s">
        <v>736</v>
      </c>
    </row>
    <row r="30" s="2" customFormat="1" ht="54" customHeight="1" spans="1:10">
      <c r="A30" s="14" t="s">
        <v>874</v>
      </c>
      <c r="B30" s="14"/>
      <c r="C30" s="14" t="s">
        <v>736</v>
      </c>
      <c r="D30" s="14"/>
      <c r="E30" s="14"/>
      <c r="F30" s="14"/>
      <c r="G30" s="14"/>
      <c r="H30" s="14"/>
      <c r="I30" s="14"/>
      <c r="J30" s="14"/>
    </row>
    <row r="31" s="2" customFormat="1" ht="25.5" customHeight="1" spans="1:10">
      <c r="A31" s="14" t="s">
        <v>875</v>
      </c>
      <c r="B31" s="14"/>
      <c r="C31" s="14"/>
      <c r="D31" s="14"/>
      <c r="E31" s="14"/>
      <c r="F31" s="14"/>
      <c r="G31" s="14"/>
      <c r="H31" s="14">
        <v>100</v>
      </c>
      <c r="I31" s="14">
        <v>100</v>
      </c>
      <c r="J31" s="78" t="s">
        <v>876</v>
      </c>
    </row>
    <row r="32" s="2" customFormat="1" ht="25.5" customHeight="1" spans="1:10">
      <c r="A32" s="33"/>
      <c r="B32" s="33"/>
      <c r="C32" s="33"/>
      <c r="D32" s="33"/>
      <c r="E32" s="33"/>
      <c r="F32" s="33"/>
      <c r="G32" s="33"/>
      <c r="H32" s="33"/>
      <c r="I32" s="33"/>
      <c r="J32" s="83"/>
    </row>
    <row r="33" customFormat="1" spans="1:10">
      <c r="A33" s="34"/>
      <c r="B33" s="35"/>
      <c r="C33" s="35"/>
      <c r="D33" s="35"/>
      <c r="E33" s="35"/>
      <c r="F33" s="35"/>
      <c r="G33" s="35"/>
      <c r="H33" s="35"/>
      <c r="I33" s="35"/>
      <c r="J33" s="39"/>
    </row>
    <row r="34" spans="1:10">
      <c r="A34" s="34" t="s">
        <v>838</v>
      </c>
      <c r="B34" s="35"/>
      <c r="C34" s="35"/>
      <c r="D34" s="35"/>
      <c r="E34" s="35"/>
      <c r="F34" s="35"/>
      <c r="G34" s="35"/>
      <c r="H34" s="35"/>
      <c r="I34" s="35"/>
      <c r="J34" s="39"/>
    </row>
    <row r="35" spans="1:10">
      <c r="A35" s="34" t="s">
        <v>839</v>
      </c>
      <c r="B35" s="34"/>
      <c r="C35" s="34"/>
      <c r="D35" s="34"/>
      <c r="E35" s="34"/>
      <c r="F35" s="34"/>
      <c r="G35" s="34"/>
      <c r="H35" s="34"/>
      <c r="I35" s="34"/>
      <c r="J35" s="34"/>
    </row>
    <row r="36" spans="1:10">
      <c r="A36" s="34" t="s">
        <v>840</v>
      </c>
      <c r="B36" s="34"/>
      <c r="C36" s="34"/>
      <c r="D36" s="34"/>
      <c r="E36" s="34"/>
      <c r="F36" s="34"/>
      <c r="G36" s="34"/>
      <c r="H36" s="34"/>
      <c r="I36" s="34"/>
      <c r="J36" s="34"/>
    </row>
    <row r="37" spans="1:10">
      <c r="A37" s="34" t="s">
        <v>877</v>
      </c>
      <c r="B37" s="34"/>
      <c r="C37" s="34"/>
      <c r="D37" s="34"/>
      <c r="E37" s="34"/>
      <c r="F37" s="34"/>
      <c r="G37" s="34"/>
      <c r="H37" s="34"/>
      <c r="I37" s="34"/>
      <c r="J37" s="34"/>
    </row>
    <row r="38" spans="1:10">
      <c r="A38" s="34" t="s">
        <v>878</v>
      </c>
      <c r="B38" s="34"/>
      <c r="C38" s="34"/>
      <c r="D38" s="34"/>
      <c r="E38" s="34"/>
      <c r="F38" s="34"/>
      <c r="G38" s="34"/>
      <c r="H38" s="34"/>
      <c r="I38" s="34"/>
      <c r="J38" s="34"/>
    </row>
    <row r="39" spans="1:10">
      <c r="A39" s="34" t="s">
        <v>879</v>
      </c>
      <c r="B39" s="34"/>
      <c r="C39" s="34"/>
      <c r="D39" s="34"/>
      <c r="E39" s="34"/>
      <c r="F39" s="34"/>
      <c r="G39" s="34"/>
      <c r="H39" s="34"/>
      <c r="I39" s="34"/>
      <c r="J39" s="34"/>
    </row>
    <row r="40" spans="1:10">
      <c r="A40" s="34" t="s">
        <v>880</v>
      </c>
      <c r="B40" s="34"/>
      <c r="C40" s="34"/>
      <c r="D40" s="34"/>
      <c r="E40" s="34"/>
      <c r="F40" s="34"/>
      <c r="G40" s="34"/>
      <c r="H40" s="34"/>
      <c r="I40" s="34"/>
      <c r="J40" s="34"/>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B30"/>
    <mergeCell ref="C30:J30"/>
    <mergeCell ref="A31:G31"/>
    <mergeCell ref="A35:J35"/>
    <mergeCell ref="A36:J36"/>
    <mergeCell ref="A37:J37"/>
    <mergeCell ref="A38:J38"/>
    <mergeCell ref="A39:J39"/>
    <mergeCell ref="A40:J40"/>
    <mergeCell ref="A11:A12"/>
    <mergeCell ref="A15:A20"/>
    <mergeCell ref="A21:A28"/>
    <mergeCell ref="B16:B17"/>
    <mergeCell ref="B18:B19"/>
    <mergeCell ref="B21:B22"/>
    <mergeCell ref="B23:B24"/>
    <mergeCell ref="B25:B26"/>
    <mergeCell ref="B27:B2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9"/>
  <sheetViews>
    <sheetView zoomScaleSheetLayoutView="60" topLeftCell="A16" workbookViewId="0">
      <selection activeCell="H22" sqref="H21:H22"/>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58" t="s">
        <v>843</v>
      </c>
      <c r="B2" s="75"/>
      <c r="C2" s="75"/>
      <c r="D2" s="75"/>
      <c r="E2" s="75"/>
      <c r="F2" s="75"/>
      <c r="G2" s="75"/>
      <c r="H2" s="75"/>
      <c r="I2" s="75"/>
      <c r="J2" s="75"/>
    </row>
    <row r="3" s="2" customFormat="1" ht="13" customHeight="1" spans="1:10">
      <c r="A3" s="9"/>
      <c r="B3" s="9"/>
      <c r="C3" s="9"/>
      <c r="D3" s="9"/>
      <c r="E3" s="9"/>
      <c r="F3" s="9"/>
      <c r="G3" s="9"/>
      <c r="H3" s="9"/>
      <c r="I3" s="9"/>
      <c r="J3" s="36" t="s">
        <v>1403</v>
      </c>
    </row>
    <row r="4" s="2" customFormat="1" ht="25.5" customHeight="1" spans="1:10">
      <c r="A4" s="10" t="s">
        <v>845</v>
      </c>
      <c r="B4" s="10"/>
      <c r="C4" s="11" t="s">
        <v>1404</v>
      </c>
      <c r="D4" s="11"/>
      <c r="E4" s="11"/>
      <c r="F4" s="11"/>
      <c r="G4" s="11"/>
      <c r="H4" s="11"/>
      <c r="I4" s="11"/>
      <c r="J4" s="11"/>
    </row>
    <row r="5" s="2" customFormat="1" ht="36" customHeight="1" spans="1:10">
      <c r="A5" s="10" t="s">
        <v>847</v>
      </c>
      <c r="B5" s="10"/>
      <c r="C5" s="11" t="s">
        <v>1100</v>
      </c>
      <c r="D5" s="11"/>
      <c r="E5" s="11"/>
      <c r="F5" s="10" t="s">
        <v>849</v>
      </c>
      <c r="G5" s="11" t="s">
        <v>850</v>
      </c>
      <c r="H5" s="11"/>
      <c r="I5" s="11"/>
      <c r="J5" s="11"/>
    </row>
    <row r="6" s="2" customFormat="1" ht="36" customHeight="1" spans="1:10">
      <c r="A6" s="76" t="s">
        <v>851</v>
      </c>
      <c r="B6" s="76"/>
      <c r="C6" s="10"/>
      <c r="D6" s="10" t="s">
        <v>852</v>
      </c>
      <c r="E6" s="10" t="s">
        <v>652</v>
      </c>
      <c r="F6" s="10" t="s">
        <v>853</v>
      </c>
      <c r="G6" s="10" t="s">
        <v>854</v>
      </c>
      <c r="H6" s="10" t="s">
        <v>855</v>
      </c>
      <c r="I6" s="10" t="s">
        <v>856</v>
      </c>
      <c r="J6" s="10"/>
    </row>
    <row r="7" s="2" customFormat="1" ht="36" customHeight="1" spans="1:10">
      <c r="A7" s="76"/>
      <c r="B7" s="76"/>
      <c r="C7" s="10" t="s">
        <v>857</v>
      </c>
      <c r="D7" s="12">
        <v>0</v>
      </c>
      <c r="E7" s="12">
        <v>600000</v>
      </c>
      <c r="F7" s="12">
        <v>600000</v>
      </c>
      <c r="G7" s="10">
        <v>10</v>
      </c>
      <c r="H7" s="13">
        <v>1</v>
      </c>
      <c r="I7" s="77">
        <v>10</v>
      </c>
      <c r="J7" s="13"/>
    </row>
    <row r="8" s="2" customFormat="1" ht="36" customHeight="1" spans="1:10">
      <c r="A8" s="76"/>
      <c r="B8" s="76"/>
      <c r="C8" s="10" t="s">
        <v>858</v>
      </c>
      <c r="D8" s="12">
        <v>0</v>
      </c>
      <c r="E8" s="12">
        <v>600000</v>
      </c>
      <c r="F8" s="12">
        <v>600000</v>
      </c>
      <c r="G8" s="10" t="s">
        <v>656</v>
      </c>
      <c r="H8" s="13">
        <v>1</v>
      </c>
      <c r="I8" s="13" t="s">
        <v>656</v>
      </c>
      <c r="J8" s="13"/>
    </row>
    <row r="9" s="2" customFormat="1" ht="36" customHeight="1" spans="1:10">
      <c r="A9" s="76"/>
      <c r="B9" s="76"/>
      <c r="C9" s="10" t="s">
        <v>859</v>
      </c>
      <c r="D9" s="12">
        <v>0</v>
      </c>
      <c r="E9" s="12">
        <v>0</v>
      </c>
      <c r="F9" s="12">
        <v>0</v>
      </c>
      <c r="G9" s="10" t="s">
        <v>656</v>
      </c>
      <c r="H9" s="12"/>
      <c r="I9" s="12" t="s">
        <v>656</v>
      </c>
      <c r="J9" s="12"/>
    </row>
    <row r="10" s="2" customFormat="1" ht="36" customHeight="1" spans="1:10">
      <c r="A10" s="76"/>
      <c r="B10" s="76"/>
      <c r="C10" s="10" t="s">
        <v>860</v>
      </c>
      <c r="D10" s="12" t="s">
        <v>656</v>
      </c>
      <c r="E10" s="12" t="s">
        <v>656</v>
      </c>
      <c r="F10" s="12" t="s">
        <v>656</v>
      </c>
      <c r="G10" s="10" t="s">
        <v>656</v>
      </c>
      <c r="H10" s="12"/>
      <c r="I10" s="12" t="s">
        <v>656</v>
      </c>
      <c r="J10" s="12"/>
    </row>
    <row r="11" s="2" customFormat="1" ht="25" customHeight="1" spans="1:10">
      <c r="A11" s="10" t="s">
        <v>892</v>
      </c>
      <c r="B11" s="10" t="s">
        <v>862</v>
      </c>
      <c r="C11" s="10"/>
      <c r="D11" s="10"/>
      <c r="E11" s="10"/>
      <c r="F11" s="12" t="s">
        <v>754</v>
      </c>
      <c r="G11" s="12"/>
      <c r="H11" s="12"/>
      <c r="I11" s="12"/>
      <c r="J11" s="12"/>
    </row>
    <row r="12" s="2" customFormat="1" ht="36" customHeight="1" spans="1:10">
      <c r="A12" s="10"/>
      <c r="B12" s="40" t="s">
        <v>1405</v>
      </c>
      <c r="C12" s="40"/>
      <c r="D12" s="40"/>
      <c r="E12" s="40"/>
      <c r="F12" s="40" t="s">
        <v>1405</v>
      </c>
      <c r="G12" s="40"/>
      <c r="H12" s="40"/>
      <c r="I12" s="40"/>
      <c r="J12" s="40"/>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40" customHeight="1" spans="1:10">
      <c r="A15" s="28" t="s">
        <v>813</v>
      </c>
      <c r="B15" s="22" t="s">
        <v>814</v>
      </c>
      <c r="C15" s="14" t="s">
        <v>1406</v>
      </c>
      <c r="D15" s="14" t="s">
        <v>831</v>
      </c>
      <c r="E15" s="14">
        <v>300</v>
      </c>
      <c r="F15" s="26" t="s">
        <v>1268</v>
      </c>
      <c r="G15" s="25">
        <v>300</v>
      </c>
      <c r="H15" s="26">
        <v>10</v>
      </c>
      <c r="I15" s="26">
        <v>10</v>
      </c>
      <c r="J15" s="26" t="s">
        <v>736</v>
      </c>
    </row>
    <row r="16" s="2" customFormat="1" ht="40" customHeight="1" spans="1:10">
      <c r="A16" s="14"/>
      <c r="B16" s="22" t="s">
        <v>818</v>
      </c>
      <c r="C16" s="29" t="s">
        <v>1407</v>
      </c>
      <c r="D16" s="14" t="s">
        <v>816</v>
      </c>
      <c r="E16" s="14" t="s">
        <v>1347</v>
      </c>
      <c r="F16" s="30" t="s">
        <v>817</v>
      </c>
      <c r="G16" s="30">
        <v>1</v>
      </c>
      <c r="H16" s="26">
        <v>5</v>
      </c>
      <c r="I16" s="26">
        <v>5</v>
      </c>
      <c r="J16" s="26" t="s">
        <v>736</v>
      </c>
    </row>
    <row r="17" s="2" customFormat="1" ht="40" customHeight="1" spans="1:10">
      <c r="A17" s="14"/>
      <c r="B17" s="41"/>
      <c r="C17" s="14" t="s">
        <v>1135</v>
      </c>
      <c r="D17" s="14" t="s">
        <v>816</v>
      </c>
      <c r="E17" s="14" t="s">
        <v>1223</v>
      </c>
      <c r="F17" s="30" t="s">
        <v>817</v>
      </c>
      <c r="G17" s="30">
        <v>1</v>
      </c>
      <c r="H17" s="26">
        <v>10</v>
      </c>
      <c r="I17" s="26">
        <v>10</v>
      </c>
      <c r="J17" s="26" t="s">
        <v>736</v>
      </c>
    </row>
    <row r="18" s="2" customFormat="1" ht="40" customHeight="1" spans="1:10">
      <c r="A18" s="14"/>
      <c r="B18" s="22" t="s">
        <v>820</v>
      </c>
      <c r="C18" s="14" t="s">
        <v>1238</v>
      </c>
      <c r="D18" s="14" t="s">
        <v>816</v>
      </c>
      <c r="E18" s="14" t="s">
        <v>1239</v>
      </c>
      <c r="F18" s="30" t="s">
        <v>817</v>
      </c>
      <c r="G18" s="30">
        <v>1</v>
      </c>
      <c r="H18" s="26">
        <v>5</v>
      </c>
      <c r="I18" s="26">
        <v>5</v>
      </c>
      <c r="J18" s="26" t="s">
        <v>736</v>
      </c>
    </row>
    <row r="19" s="2" customFormat="1" ht="40" customHeight="1" spans="1:10">
      <c r="A19" s="14"/>
      <c r="B19" s="42"/>
      <c r="C19" s="14" t="s">
        <v>926</v>
      </c>
      <c r="D19" s="14" t="s">
        <v>816</v>
      </c>
      <c r="E19" s="14" t="s">
        <v>1240</v>
      </c>
      <c r="F19" s="30" t="s">
        <v>817</v>
      </c>
      <c r="G19" s="30">
        <v>1</v>
      </c>
      <c r="H19" s="26">
        <v>10</v>
      </c>
      <c r="I19" s="26">
        <v>10</v>
      </c>
      <c r="J19" s="26" t="s">
        <v>736</v>
      </c>
    </row>
    <row r="20" s="2" customFormat="1" ht="40" customHeight="1" spans="1:10">
      <c r="A20" s="14"/>
      <c r="B20" s="28" t="s">
        <v>945</v>
      </c>
      <c r="C20" s="14" t="s">
        <v>1252</v>
      </c>
      <c r="D20" s="14" t="s">
        <v>816</v>
      </c>
      <c r="E20" s="14">
        <v>60</v>
      </c>
      <c r="F20" s="26" t="s">
        <v>905</v>
      </c>
      <c r="G20" s="14">
        <v>60</v>
      </c>
      <c r="H20" s="26">
        <v>10</v>
      </c>
      <c r="I20" s="26">
        <v>10</v>
      </c>
      <c r="J20" s="26" t="s">
        <v>736</v>
      </c>
    </row>
    <row r="21" s="2" customFormat="1" ht="40" customHeight="1" spans="1:10">
      <c r="A21" s="22" t="s">
        <v>822</v>
      </c>
      <c r="B21" s="22" t="s">
        <v>1004</v>
      </c>
      <c r="C21" s="14" t="s">
        <v>1350</v>
      </c>
      <c r="D21" s="14" t="s">
        <v>831</v>
      </c>
      <c r="E21" s="14">
        <v>8</v>
      </c>
      <c r="F21" s="26" t="s">
        <v>905</v>
      </c>
      <c r="G21" s="14">
        <v>8</v>
      </c>
      <c r="H21" s="26">
        <v>5</v>
      </c>
      <c r="I21" s="26">
        <v>5</v>
      </c>
      <c r="J21" s="26" t="s">
        <v>736</v>
      </c>
    </row>
    <row r="22" s="2" customFormat="1" ht="40" customHeight="1" spans="1:10">
      <c r="A22" s="41"/>
      <c r="B22" s="42"/>
      <c r="C22" s="14" t="s">
        <v>1351</v>
      </c>
      <c r="D22" s="14" t="s">
        <v>831</v>
      </c>
      <c r="E22" s="14">
        <v>7</v>
      </c>
      <c r="F22" s="26" t="s">
        <v>905</v>
      </c>
      <c r="G22" s="14">
        <v>7</v>
      </c>
      <c r="H22" s="26">
        <v>5</v>
      </c>
      <c r="I22" s="26">
        <v>5</v>
      </c>
      <c r="J22" s="26" t="s">
        <v>736</v>
      </c>
    </row>
    <row r="23" s="2" customFormat="1" ht="40" customHeight="1" spans="1:10">
      <c r="A23" s="41"/>
      <c r="B23" s="22" t="s">
        <v>871</v>
      </c>
      <c r="C23" s="14" t="s">
        <v>1408</v>
      </c>
      <c r="D23" s="31" t="s">
        <v>816</v>
      </c>
      <c r="E23" s="14" t="s">
        <v>1409</v>
      </c>
      <c r="F23" s="30" t="s">
        <v>817</v>
      </c>
      <c r="G23" s="30">
        <v>1</v>
      </c>
      <c r="H23" s="26">
        <v>5</v>
      </c>
      <c r="I23" s="26">
        <v>5</v>
      </c>
      <c r="J23" s="26" t="s">
        <v>736</v>
      </c>
    </row>
    <row r="24" s="2" customFormat="1" ht="40" customHeight="1" spans="1:10">
      <c r="A24" s="41"/>
      <c r="B24" s="42"/>
      <c r="C24" s="14" t="s">
        <v>1276</v>
      </c>
      <c r="D24" s="14" t="s">
        <v>831</v>
      </c>
      <c r="E24" s="14">
        <v>10</v>
      </c>
      <c r="F24" s="26" t="s">
        <v>887</v>
      </c>
      <c r="G24" s="30">
        <v>1</v>
      </c>
      <c r="H24" s="26">
        <v>5</v>
      </c>
      <c r="I24" s="26">
        <v>5</v>
      </c>
      <c r="J24" s="26" t="s">
        <v>736</v>
      </c>
    </row>
    <row r="25" s="2" customFormat="1" ht="40" customHeight="1" spans="1:10">
      <c r="A25" s="41"/>
      <c r="B25" s="27" t="s">
        <v>1111</v>
      </c>
      <c r="C25" s="14" t="s">
        <v>1410</v>
      </c>
      <c r="D25" s="31" t="s">
        <v>816</v>
      </c>
      <c r="E25" s="14" t="s">
        <v>1409</v>
      </c>
      <c r="F25" s="30" t="s">
        <v>817</v>
      </c>
      <c r="G25" s="30">
        <v>1</v>
      </c>
      <c r="H25" s="26">
        <v>5</v>
      </c>
      <c r="I25" s="26">
        <v>5</v>
      </c>
      <c r="J25" s="26" t="s">
        <v>736</v>
      </c>
    </row>
    <row r="26" s="2" customFormat="1" ht="40" customHeight="1" spans="1:10">
      <c r="A26" s="41"/>
      <c r="B26" s="74" t="s">
        <v>909</v>
      </c>
      <c r="C26" s="14" t="s">
        <v>1411</v>
      </c>
      <c r="D26" s="31" t="s">
        <v>816</v>
      </c>
      <c r="E26" s="14" t="s">
        <v>1077</v>
      </c>
      <c r="F26" s="30" t="s">
        <v>817</v>
      </c>
      <c r="G26" s="30">
        <v>1</v>
      </c>
      <c r="H26" s="26">
        <v>2</v>
      </c>
      <c r="I26" s="26">
        <v>2</v>
      </c>
      <c r="J26" s="26" t="s">
        <v>736</v>
      </c>
    </row>
    <row r="27" s="2" customFormat="1" ht="40" customHeight="1" spans="1:10">
      <c r="A27" s="42"/>
      <c r="B27" s="42"/>
      <c r="C27" s="14" t="s">
        <v>1280</v>
      </c>
      <c r="D27" s="31" t="s">
        <v>831</v>
      </c>
      <c r="E27" s="14">
        <v>10</v>
      </c>
      <c r="F27" s="26" t="s">
        <v>827</v>
      </c>
      <c r="G27" s="30">
        <v>1</v>
      </c>
      <c r="H27" s="26">
        <v>3</v>
      </c>
      <c r="I27" s="26">
        <v>3</v>
      </c>
      <c r="J27" s="26" t="s">
        <v>736</v>
      </c>
    </row>
    <row r="28" s="2" customFormat="1" ht="40" customHeight="1" spans="1:10">
      <c r="A28" s="28" t="s">
        <v>834</v>
      </c>
      <c r="B28" s="28" t="s">
        <v>835</v>
      </c>
      <c r="C28" s="14" t="s">
        <v>1354</v>
      </c>
      <c r="D28" s="31" t="s">
        <v>831</v>
      </c>
      <c r="E28" s="14">
        <v>95</v>
      </c>
      <c r="F28" s="14" t="s">
        <v>817</v>
      </c>
      <c r="G28" s="30">
        <v>1</v>
      </c>
      <c r="H28" s="26">
        <v>10</v>
      </c>
      <c r="I28" s="26">
        <v>10</v>
      </c>
      <c r="J28" s="26" t="s">
        <v>736</v>
      </c>
    </row>
    <row r="29" s="2" customFormat="1" ht="35" customHeight="1" spans="1:10">
      <c r="A29" s="14" t="s">
        <v>874</v>
      </c>
      <c r="B29" s="14"/>
      <c r="C29" s="14" t="s">
        <v>736</v>
      </c>
      <c r="D29" s="14"/>
      <c r="E29" s="14"/>
      <c r="F29" s="14"/>
      <c r="G29" s="14"/>
      <c r="H29" s="14"/>
      <c r="I29" s="14"/>
      <c r="J29" s="14"/>
    </row>
    <row r="30" s="2" customFormat="1" ht="35" customHeight="1" spans="1:10">
      <c r="A30" s="14" t="s">
        <v>875</v>
      </c>
      <c r="B30" s="14"/>
      <c r="C30" s="14"/>
      <c r="D30" s="14"/>
      <c r="E30" s="14"/>
      <c r="F30" s="14"/>
      <c r="G30" s="14"/>
      <c r="H30" s="14">
        <v>100</v>
      </c>
      <c r="I30" s="14">
        <v>100</v>
      </c>
      <c r="J30" s="78" t="s">
        <v>876</v>
      </c>
    </row>
    <row r="31" customFormat="1" spans="1:10">
      <c r="A31" s="34"/>
      <c r="B31" s="35"/>
      <c r="C31" s="35"/>
      <c r="D31" s="35"/>
      <c r="E31" s="35"/>
      <c r="F31" s="35"/>
      <c r="G31" s="35"/>
      <c r="H31" s="35"/>
      <c r="I31" s="35"/>
      <c r="J31" s="39"/>
    </row>
    <row r="32" customFormat="1" spans="1:10">
      <c r="A32" s="34"/>
      <c r="B32" s="35"/>
      <c r="C32" s="35"/>
      <c r="D32" s="35"/>
      <c r="E32" s="35"/>
      <c r="F32" s="35"/>
      <c r="G32" s="35"/>
      <c r="H32" s="35"/>
      <c r="I32" s="35"/>
      <c r="J32" s="39"/>
    </row>
    <row r="33" spans="1:10">
      <c r="A33" s="34" t="s">
        <v>838</v>
      </c>
      <c r="B33" s="35"/>
      <c r="C33" s="35"/>
      <c r="D33" s="35"/>
      <c r="E33" s="35"/>
      <c r="F33" s="35"/>
      <c r="G33" s="35"/>
      <c r="H33" s="35"/>
      <c r="I33" s="35"/>
      <c r="J33" s="39"/>
    </row>
    <row r="34" spans="1:10">
      <c r="A34" s="34" t="s">
        <v>839</v>
      </c>
      <c r="B34" s="34"/>
      <c r="C34" s="34"/>
      <c r="D34" s="34"/>
      <c r="E34" s="34"/>
      <c r="F34" s="34"/>
      <c r="G34" s="34"/>
      <c r="H34" s="34"/>
      <c r="I34" s="34"/>
      <c r="J34" s="34"/>
    </row>
    <row r="35" spans="1:10">
      <c r="A35" s="34" t="s">
        <v>840</v>
      </c>
      <c r="B35" s="34"/>
      <c r="C35" s="34"/>
      <c r="D35" s="34"/>
      <c r="E35" s="34"/>
      <c r="F35" s="34"/>
      <c r="G35" s="34"/>
      <c r="H35" s="34"/>
      <c r="I35" s="34"/>
      <c r="J35" s="34"/>
    </row>
    <row r="36" spans="1:10">
      <c r="A36" s="34" t="s">
        <v>877</v>
      </c>
      <c r="B36" s="34"/>
      <c r="C36" s="34"/>
      <c r="D36" s="34"/>
      <c r="E36" s="34"/>
      <c r="F36" s="34"/>
      <c r="G36" s="34"/>
      <c r="H36" s="34"/>
      <c r="I36" s="34"/>
      <c r="J36" s="34"/>
    </row>
    <row r="37" spans="1:10">
      <c r="A37" s="34" t="s">
        <v>878</v>
      </c>
      <c r="B37" s="34"/>
      <c r="C37" s="34"/>
      <c r="D37" s="34"/>
      <c r="E37" s="34"/>
      <c r="F37" s="34"/>
      <c r="G37" s="34"/>
      <c r="H37" s="34"/>
      <c r="I37" s="34"/>
      <c r="J37" s="34"/>
    </row>
    <row r="38" spans="1:10">
      <c r="A38" s="34" t="s">
        <v>879</v>
      </c>
      <c r="B38" s="34"/>
      <c r="C38" s="34"/>
      <c r="D38" s="34"/>
      <c r="E38" s="34"/>
      <c r="F38" s="34"/>
      <c r="G38" s="34"/>
      <c r="H38" s="34"/>
      <c r="I38" s="34"/>
      <c r="J38" s="34"/>
    </row>
    <row r="39" spans="1:10">
      <c r="A39" s="34" t="s">
        <v>880</v>
      </c>
      <c r="B39" s="34"/>
      <c r="C39" s="34"/>
      <c r="D39" s="34"/>
      <c r="E39" s="34"/>
      <c r="F39" s="34"/>
      <c r="G39" s="34"/>
      <c r="H39" s="34"/>
      <c r="I39" s="34"/>
      <c r="J39" s="34"/>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B29"/>
    <mergeCell ref="C29:J29"/>
    <mergeCell ref="A30:G30"/>
    <mergeCell ref="A34:J34"/>
    <mergeCell ref="A35:J35"/>
    <mergeCell ref="A36:J36"/>
    <mergeCell ref="A37:J37"/>
    <mergeCell ref="A38:J38"/>
    <mergeCell ref="A39:J39"/>
    <mergeCell ref="A11:A12"/>
    <mergeCell ref="A15:A20"/>
    <mergeCell ref="A21:A27"/>
    <mergeCell ref="B16:B17"/>
    <mergeCell ref="B18:B19"/>
    <mergeCell ref="B21:B22"/>
    <mergeCell ref="B23:B24"/>
    <mergeCell ref="B26:B2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40"/>
  <sheetViews>
    <sheetView zoomScaleSheetLayoutView="60" topLeftCell="A14" workbookViewId="0">
      <selection activeCell="H15" sqref="H15:H20"/>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1412</v>
      </c>
    </row>
    <row r="4" s="3" customFormat="1" ht="18" customHeight="1" spans="1:253">
      <c r="A4" s="10" t="s">
        <v>845</v>
      </c>
      <c r="B4" s="10"/>
      <c r="C4" s="11" t="s">
        <v>1413</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725000</v>
      </c>
      <c r="F7" s="12">
        <v>725000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725000</v>
      </c>
      <c r="F8" s="12">
        <v>725000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0" customHeight="1" spans="1:10">
      <c r="A12" s="10"/>
      <c r="B12" s="14" t="s">
        <v>1414</v>
      </c>
      <c r="C12" s="14"/>
      <c r="D12" s="14"/>
      <c r="E12" s="14"/>
      <c r="F12" s="14" t="s">
        <v>1414</v>
      </c>
      <c r="G12" s="14"/>
      <c r="H12" s="14"/>
      <c r="I12" s="14"/>
      <c r="J12" s="14"/>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35" customHeight="1" spans="1:10">
      <c r="A15" s="22" t="s">
        <v>813</v>
      </c>
      <c r="B15" s="22" t="s">
        <v>814</v>
      </c>
      <c r="C15" s="14" t="s">
        <v>1414</v>
      </c>
      <c r="D15" s="14" t="s">
        <v>831</v>
      </c>
      <c r="E15" s="14">
        <v>135</v>
      </c>
      <c r="F15" s="26" t="s">
        <v>1265</v>
      </c>
      <c r="G15" s="25">
        <v>135</v>
      </c>
      <c r="H15" s="26">
        <v>10</v>
      </c>
      <c r="I15" s="26">
        <v>10</v>
      </c>
      <c r="J15" s="26" t="s">
        <v>736</v>
      </c>
    </row>
    <row r="16" s="2" customFormat="1" ht="35" customHeight="1" spans="1:10">
      <c r="A16" s="41"/>
      <c r="B16" s="22" t="s">
        <v>818</v>
      </c>
      <c r="C16" s="29" t="s">
        <v>1415</v>
      </c>
      <c r="D16" s="14" t="s">
        <v>816</v>
      </c>
      <c r="E16" s="14" t="s">
        <v>1223</v>
      </c>
      <c r="F16" s="30" t="s">
        <v>817</v>
      </c>
      <c r="G16" s="30">
        <v>1</v>
      </c>
      <c r="H16" s="26">
        <v>5</v>
      </c>
      <c r="I16" s="26">
        <v>5</v>
      </c>
      <c r="J16" s="26" t="s">
        <v>736</v>
      </c>
    </row>
    <row r="17" s="2" customFormat="1" ht="30" customHeight="1" spans="1:10">
      <c r="A17" s="41"/>
      <c r="B17" s="41"/>
      <c r="C17" s="14" t="s">
        <v>1135</v>
      </c>
      <c r="D17" s="14" t="s">
        <v>816</v>
      </c>
      <c r="E17" s="14" t="s">
        <v>1223</v>
      </c>
      <c r="F17" s="30" t="s">
        <v>817</v>
      </c>
      <c r="G17" s="30">
        <v>1</v>
      </c>
      <c r="H17" s="26">
        <v>10</v>
      </c>
      <c r="I17" s="26">
        <v>10</v>
      </c>
      <c r="J17" s="26" t="s">
        <v>736</v>
      </c>
    </row>
    <row r="18" s="2" customFormat="1" ht="25" customHeight="1" spans="1:10">
      <c r="A18" s="41"/>
      <c r="B18" s="22" t="s">
        <v>820</v>
      </c>
      <c r="C18" s="14" t="s">
        <v>1238</v>
      </c>
      <c r="D18" s="14" t="s">
        <v>816</v>
      </c>
      <c r="E18" s="14" t="s">
        <v>1239</v>
      </c>
      <c r="F18" s="30" t="s">
        <v>817</v>
      </c>
      <c r="G18" s="30">
        <v>1</v>
      </c>
      <c r="H18" s="26">
        <v>5</v>
      </c>
      <c r="I18" s="26">
        <v>5</v>
      </c>
      <c r="J18" s="26" t="s">
        <v>736</v>
      </c>
    </row>
    <row r="19" s="2" customFormat="1" ht="25" customHeight="1" spans="1:10">
      <c r="A19" s="41"/>
      <c r="B19" s="42"/>
      <c r="C19" s="14" t="s">
        <v>926</v>
      </c>
      <c r="D19" s="14" t="s">
        <v>816</v>
      </c>
      <c r="E19" s="14" t="s">
        <v>1240</v>
      </c>
      <c r="F19" s="30" t="s">
        <v>817</v>
      </c>
      <c r="G19" s="30">
        <v>1</v>
      </c>
      <c r="H19" s="26">
        <v>10</v>
      </c>
      <c r="I19" s="26">
        <v>10</v>
      </c>
      <c r="J19" s="26" t="s">
        <v>736</v>
      </c>
    </row>
    <row r="20" s="2" customFormat="1" ht="30" customHeight="1" spans="1:10">
      <c r="A20" s="42"/>
      <c r="B20" s="28" t="s">
        <v>945</v>
      </c>
      <c r="C20" s="14" t="s">
        <v>1416</v>
      </c>
      <c r="D20" s="14" t="s">
        <v>816</v>
      </c>
      <c r="E20" s="14">
        <v>1.5</v>
      </c>
      <c r="F20" s="26" t="s">
        <v>1417</v>
      </c>
      <c r="G20" s="14">
        <v>1.5</v>
      </c>
      <c r="H20" s="26">
        <v>10</v>
      </c>
      <c r="I20" s="26">
        <v>10</v>
      </c>
      <c r="J20" s="26" t="s">
        <v>736</v>
      </c>
    </row>
    <row r="21" s="2" customFormat="1" ht="35" customHeight="1" spans="1:10">
      <c r="A21" s="74" t="s">
        <v>822</v>
      </c>
      <c r="B21" s="22" t="s">
        <v>1004</v>
      </c>
      <c r="C21" s="14" t="s">
        <v>1350</v>
      </c>
      <c r="D21" s="14" t="s">
        <v>831</v>
      </c>
      <c r="E21" s="14">
        <v>10</v>
      </c>
      <c r="F21" s="26" t="s">
        <v>905</v>
      </c>
      <c r="G21" s="14">
        <v>10</v>
      </c>
      <c r="H21" s="26">
        <v>5</v>
      </c>
      <c r="I21" s="26">
        <v>5</v>
      </c>
      <c r="J21" s="26" t="s">
        <v>736</v>
      </c>
    </row>
    <row r="22" s="2" customFormat="1" ht="50" customHeight="1" spans="1:10">
      <c r="A22" s="41"/>
      <c r="B22" s="42"/>
      <c r="C22" s="14" t="s">
        <v>1418</v>
      </c>
      <c r="D22" s="14" t="s">
        <v>831</v>
      </c>
      <c r="E22" s="14">
        <v>8</v>
      </c>
      <c r="F22" s="26" t="s">
        <v>905</v>
      </c>
      <c r="G22" s="14">
        <v>8</v>
      </c>
      <c r="H22" s="26">
        <v>5</v>
      </c>
      <c r="I22" s="26">
        <v>5</v>
      </c>
      <c r="J22" s="26" t="s">
        <v>736</v>
      </c>
    </row>
    <row r="23" s="2" customFormat="1" ht="50" customHeight="1" spans="1:10">
      <c r="A23" s="41"/>
      <c r="B23" s="22" t="s">
        <v>871</v>
      </c>
      <c r="C23" s="14" t="s">
        <v>1419</v>
      </c>
      <c r="D23" s="31" t="s">
        <v>816</v>
      </c>
      <c r="E23" s="14" t="s">
        <v>1077</v>
      </c>
      <c r="F23" s="30" t="s">
        <v>817</v>
      </c>
      <c r="G23" s="30">
        <v>1</v>
      </c>
      <c r="H23" s="26">
        <v>5</v>
      </c>
      <c r="I23" s="26">
        <v>5</v>
      </c>
      <c r="J23" s="26" t="s">
        <v>736</v>
      </c>
    </row>
    <row r="24" s="2" customFormat="1" ht="54" customHeight="1" spans="1:10">
      <c r="A24" s="41"/>
      <c r="B24" s="42"/>
      <c r="C24" s="14" t="s">
        <v>1276</v>
      </c>
      <c r="D24" s="14" t="s">
        <v>831</v>
      </c>
      <c r="E24" s="14">
        <v>500</v>
      </c>
      <c r="F24" s="26" t="s">
        <v>887</v>
      </c>
      <c r="G24" s="25">
        <v>500</v>
      </c>
      <c r="H24" s="26">
        <v>5</v>
      </c>
      <c r="I24" s="26">
        <v>5</v>
      </c>
      <c r="J24" s="26" t="s">
        <v>736</v>
      </c>
    </row>
    <row r="25" s="2" customFormat="1" ht="50" customHeight="1" spans="1:10">
      <c r="A25" s="41"/>
      <c r="B25" s="74" t="s">
        <v>1111</v>
      </c>
      <c r="C25" s="14" t="s">
        <v>1279</v>
      </c>
      <c r="D25" s="31" t="s">
        <v>816</v>
      </c>
      <c r="E25" s="14" t="s">
        <v>908</v>
      </c>
      <c r="F25" s="30" t="s">
        <v>817</v>
      </c>
      <c r="G25" s="30">
        <v>1</v>
      </c>
      <c r="H25" s="26">
        <v>2</v>
      </c>
      <c r="I25" s="26">
        <v>2</v>
      </c>
      <c r="J25" s="26" t="s">
        <v>736</v>
      </c>
    </row>
    <row r="26" s="2" customFormat="1" ht="40" customHeight="1" spans="1:10">
      <c r="A26" s="41"/>
      <c r="B26" s="42"/>
      <c r="C26" s="14" t="s">
        <v>1402</v>
      </c>
      <c r="D26" s="31" t="s">
        <v>816</v>
      </c>
      <c r="E26" s="14" t="s">
        <v>908</v>
      </c>
      <c r="F26" s="30" t="s">
        <v>817</v>
      </c>
      <c r="G26" s="30">
        <v>1</v>
      </c>
      <c r="H26" s="26">
        <v>3</v>
      </c>
      <c r="I26" s="26">
        <v>3</v>
      </c>
      <c r="J26" s="26" t="s">
        <v>736</v>
      </c>
    </row>
    <row r="27" s="2" customFormat="1" ht="50" customHeight="1" spans="1:10">
      <c r="A27" s="41"/>
      <c r="B27" s="74" t="s">
        <v>909</v>
      </c>
      <c r="C27" s="14" t="s">
        <v>1419</v>
      </c>
      <c r="D27" s="31" t="s">
        <v>816</v>
      </c>
      <c r="E27" s="14" t="s">
        <v>908</v>
      </c>
      <c r="F27" s="30" t="s">
        <v>817</v>
      </c>
      <c r="G27" s="30">
        <v>1</v>
      </c>
      <c r="H27" s="26">
        <v>2</v>
      </c>
      <c r="I27" s="26">
        <v>2</v>
      </c>
      <c r="J27" s="26" t="s">
        <v>736</v>
      </c>
    </row>
    <row r="28" s="2" customFormat="1" ht="40" customHeight="1" spans="1:10">
      <c r="A28" s="42"/>
      <c r="B28" s="42"/>
      <c r="C28" s="14" t="s">
        <v>1280</v>
      </c>
      <c r="D28" s="31" t="s">
        <v>831</v>
      </c>
      <c r="E28" s="14">
        <v>20</v>
      </c>
      <c r="F28" s="26" t="s">
        <v>827</v>
      </c>
      <c r="G28" s="30">
        <v>1</v>
      </c>
      <c r="H28" s="26">
        <v>3</v>
      </c>
      <c r="I28" s="26">
        <v>3</v>
      </c>
      <c r="J28" s="26" t="s">
        <v>736</v>
      </c>
    </row>
    <row r="29" s="2" customFormat="1" ht="40" customHeight="1" spans="1:10">
      <c r="A29" s="28" t="s">
        <v>834</v>
      </c>
      <c r="B29" s="28" t="s">
        <v>835</v>
      </c>
      <c r="C29" s="14" t="s">
        <v>1354</v>
      </c>
      <c r="D29" s="31" t="s">
        <v>831</v>
      </c>
      <c r="E29" s="14">
        <v>95</v>
      </c>
      <c r="F29" s="14" t="s">
        <v>817</v>
      </c>
      <c r="G29" s="30">
        <v>1</v>
      </c>
      <c r="H29" s="26">
        <v>10</v>
      </c>
      <c r="I29" s="26">
        <v>10</v>
      </c>
      <c r="J29" s="26" t="s">
        <v>736</v>
      </c>
    </row>
    <row r="30" s="2" customFormat="1" ht="54" customHeight="1" spans="1:10">
      <c r="A30" s="14" t="s">
        <v>874</v>
      </c>
      <c r="B30" s="14"/>
      <c r="C30" s="14" t="s">
        <v>736</v>
      </c>
      <c r="D30" s="14"/>
      <c r="E30" s="14"/>
      <c r="F30" s="14"/>
      <c r="G30" s="14"/>
      <c r="H30" s="14"/>
      <c r="I30" s="14"/>
      <c r="J30" s="14"/>
    </row>
    <row r="31" s="2" customFormat="1" ht="25.5" customHeight="1" spans="1:10">
      <c r="A31" s="14" t="s">
        <v>875</v>
      </c>
      <c r="B31" s="14"/>
      <c r="C31" s="14"/>
      <c r="D31" s="14"/>
      <c r="E31" s="14"/>
      <c r="F31" s="14"/>
      <c r="G31" s="14"/>
      <c r="H31" s="14">
        <v>100</v>
      </c>
      <c r="I31" s="14">
        <v>100</v>
      </c>
      <c r="J31" s="14" t="s">
        <v>876</v>
      </c>
    </row>
    <row r="32" customFormat="1" spans="1:10">
      <c r="A32" s="34"/>
      <c r="B32" s="35"/>
      <c r="C32" s="35"/>
      <c r="D32" s="35"/>
      <c r="E32" s="35"/>
      <c r="F32" s="35"/>
      <c r="G32" s="35"/>
      <c r="H32" s="35"/>
      <c r="I32" s="35"/>
      <c r="J32" s="39"/>
    </row>
    <row r="33" customFormat="1" spans="1:10">
      <c r="A33" s="34"/>
      <c r="B33" s="35"/>
      <c r="C33" s="35"/>
      <c r="D33" s="35"/>
      <c r="E33" s="35"/>
      <c r="F33" s="35"/>
      <c r="G33" s="35"/>
      <c r="H33" s="35"/>
      <c r="I33" s="35"/>
      <c r="J33" s="39"/>
    </row>
    <row r="34" spans="1:10">
      <c r="A34" s="34" t="s">
        <v>838</v>
      </c>
      <c r="B34" s="35"/>
      <c r="C34" s="35"/>
      <c r="D34" s="35"/>
      <c r="E34" s="35"/>
      <c r="F34" s="35"/>
      <c r="G34" s="35"/>
      <c r="H34" s="35"/>
      <c r="I34" s="35"/>
      <c r="J34" s="39"/>
    </row>
    <row r="35" spans="1:10">
      <c r="A35" s="34" t="s">
        <v>839</v>
      </c>
      <c r="B35" s="34"/>
      <c r="C35" s="34"/>
      <c r="D35" s="34"/>
      <c r="E35" s="34"/>
      <c r="F35" s="34"/>
      <c r="G35" s="34"/>
      <c r="H35" s="34"/>
      <c r="I35" s="34"/>
      <c r="J35" s="34"/>
    </row>
    <row r="36" spans="1:10">
      <c r="A36" s="34" t="s">
        <v>840</v>
      </c>
      <c r="B36" s="34"/>
      <c r="C36" s="34"/>
      <c r="D36" s="34"/>
      <c r="E36" s="34"/>
      <c r="F36" s="34"/>
      <c r="G36" s="34"/>
      <c r="H36" s="34"/>
      <c r="I36" s="34"/>
      <c r="J36" s="34"/>
    </row>
    <row r="37" spans="1:10">
      <c r="A37" s="34" t="s">
        <v>877</v>
      </c>
      <c r="B37" s="34"/>
      <c r="C37" s="34"/>
      <c r="D37" s="34"/>
      <c r="E37" s="34"/>
      <c r="F37" s="34"/>
      <c r="G37" s="34"/>
      <c r="H37" s="34"/>
      <c r="I37" s="34"/>
      <c r="J37" s="34"/>
    </row>
    <row r="38" spans="1:10">
      <c r="A38" s="34" t="s">
        <v>878</v>
      </c>
      <c r="B38" s="34"/>
      <c r="C38" s="34"/>
      <c r="D38" s="34"/>
      <c r="E38" s="34"/>
      <c r="F38" s="34"/>
      <c r="G38" s="34"/>
      <c r="H38" s="34"/>
      <c r="I38" s="34"/>
      <c r="J38" s="34"/>
    </row>
    <row r="39" spans="1:10">
      <c r="A39" s="34" t="s">
        <v>879</v>
      </c>
      <c r="B39" s="34"/>
      <c r="C39" s="34"/>
      <c r="D39" s="34"/>
      <c r="E39" s="34"/>
      <c r="F39" s="34"/>
      <c r="G39" s="34"/>
      <c r="H39" s="34"/>
      <c r="I39" s="34"/>
      <c r="J39" s="34"/>
    </row>
    <row r="40" spans="1:10">
      <c r="A40" s="34" t="s">
        <v>880</v>
      </c>
      <c r="B40" s="34"/>
      <c r="C40" s="34"/>
      <c r="D40" s="34"/>
      <c r="E40" s="34"/>
      <c r="F40" s="34"/>
      <c r="G40" s="34"/>
      <c r="H40" s="34"/>
      <c r="I40" s="34"/>
      <c r="J40" s="34"/>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B30"/>
    <mergeCell ref="C30:J30"/>
    <mergeCell ref="A31:G31"/>
    <mergeCell ref="A35:J35"/>
    <mergeCell ref="A36:J36"/>
    <mergeCell ref="A37:J37"/>
    <mergeCell ref="A38:J38"/>
    <mergeCell ref="A39:J39"/>
    <mergeCell ref="A40:J40"/>
    <mergeCell ref="A11:A12"/>
    <mergeCell ref="A15:A20"/>
    <mergeCell ref="A21:A28"/>
    <mergeCell ref="B16:B17"/>
    <mergeCell ref="B18:B19"/>
    <mergeCell ref="B21:B22"/>
    <mergeCell ref="B23:B24"/>
    <mergeCell ref="B25:B26"/>
    <mergeCell ref="B27:B2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40"/>
  <sheetViews>
    <sheetView zoomScale="85" zoomScaleNormal="85" zoomScaleSheetLayoutView="60" topLeftCell="A19" workbookViewId="0">
      <selection activeCell="I15" sqref="I15:I20"/>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1420</v>
      </c>
    </row>
    <row r="4" s="3" customFormat="1" ht="18" customHeight="1" spans="1:253">
      <c r="A4" s="10" t="s">
        <v>845</v>
      </c>
      <c r="B4" s="10"/>
      <c r="C4" s="11" t="s">
        <v>1421</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1100</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5700000</v>
      </c>
      <c r="F7" s="12">
        <v>5700000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5700000</v>
      </c>
      <c r="F8" s="12">
        <v>5700000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2" customHeight="1" spans="1:10">
      <c r="A12" s="10"/>
      <c r="B12" s="59" t="s">
        <v>1422</v>
      </c>
      <c r="C12" s="60"/>
      <c r="D12" s="60"/>
      <c r="E12" s="61"/>
      <c r="F12" s="12" t="s">
        <v>1422</v>
      </c>
      <c r="G12" s="12"/>
      <c r="H12" s="12"/>
      <c r="I12" s="12"/>
      <c r="J12" s="12"/>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65" customHeight="1" spans="1:10">
      <c r="A15" s="22" t="s">
        <v>813</v>
      </c>
      <c r="B15" s="22" t="s">
        <v>814</v>
      </c>
      <c r="C15" s="14" t="s">
        <v>1423</v>
      </c>
      <c r="D15" s="14" t="s">
        <v>831</v>
      </c>
      <c r="E15" s="14">
        <v>5000</v>
      </c>
      <c r="F15" s="26" t="s">
        <v>1188</v>
      </c>
      <c r="G15" s="14">
        <v>5000</v>
      </c>
      <c r="H15" s="26">
        <v>10</v>
      </c>
      <c r="I15" s="26">
        <v>10</v>
      </c>
      <c r="J15" s="26" t="s">
        <v>736</v>
      </c>
    </row>
    <row r="16" s="2" customFormat="1" ht="65" customHeight="1" spans="1:10">
      <c r="A16" s="41"/>
      <c r="B16" s="41"/>
      <c r="C16" s="29" t="s">
        <v>1424</v>
      </c>
      <c r="D16" s="14" t="s">
        <v>831</v>
      </c>
      <c r="E16" s="14">
        <v>2900</v>
      </c>
      <c r="F16" s="26" t="s">
        <v>1268</v>
      </c>
      <c r="G16" s="14">
        <v>2900</v>
      </c>
      <c r="H16" s="26">
        <v>5</v>
      </c>
      <c r="I16" s="26">
        <v>5</v>
      </c>
      <c r="J16" s="26" t="s">
        <v>736</v>
      </c>
    </row>
    <row r="17" s="2" customFormat="1" ht="25" customHeight="1" spans="1:10">
      <c r="A17" s="41"/>
      <c r="B17" s="22" t="s">
        <v>818</v>
      </c>
      <c r="C17" s="29" t="s">
        <v>1189</v>
      </c>
      <c r="D17" s="14" t="s">
        <v>816</v>
      </c>
      <c r="E17" s="14" t="s">
        <v>1223</v>
      </c>
      <c r="F17" s="30" t="s">
        <v>817</v>
      </c>
      <c r="G17" s="30">
        <v>1</v>
      </c>
      <c r="H17" s="26">
        <v>5</v>
      </c>
      <c r="I17" s="26">
        <v>5</v>
      </c>
      <c r="J17" s="26" t="s">
        <v>736</v>
      </c>
    </row>
    <row r="18" s="2" customFormat="1" ht="25" customHeight="1" spans="1:10">
      <c r="A18" s="41"/>
      <c r="B18" s="22" t="s">
        <v>820</v>
      </c>
      <c r="C18" s="14" t="s">
        <v>1238</v>
      </c>
      <c r="D18" s="14" t="s">
        <v>816</v>
      </c>
      <c r="E18" s="14" t="s">
        <v>1239</v>
      </c>
      <c r="F18" s="30" t="s">
        <v>817</v>
      </c>
      <c r="G18" s="30">
        <v>1</v>
      </c>
      <c r="H18" s="26">
        <v>10</v>
      </c>
      <c r="I18" s="26">
        <v>10</v>
      </c>
      <c r="J18" s="26" t="s">
        <v>736</v>
      </c>
    </row>
    <row r="19" s="2" customFormat="1" ht="25" customHeight="1" spans="1:10">
      <c r="A19" s="41"/>
      <c r="B19" s="42"/>
      <c r="C19" s="14" t="s">
        <v>926</v>
      </c>
      <c r="D19" s="14" t="s">
        <v>816</v>
      </c>
      <c r="E19" s="14" t="s">
        <v>1240</v>
      </c>
      <c r="F19" s="30" t="s">
        <v>817</v>
      </c>
      <c r="G19" s="30">
        <v>1</v>
      </c>
      <c r="H19" s="26">
        <v>10</v>
      </c>
      <c r="I19" s="26">
        <v>10</v>
      </c>
      <c r="J19" s="26" t="s">
        <v>736</v>
      </c>
    </row>
    <row r="20" s="2" customFormat="1" ht="30" customHeight="1" spans="1:10">
      <c r="A20" s="42"/>
      <c r="B20" s="28" t="s">
        <v>945</v>
      </c>
      <c r="C20" s="14" t="s">
        <v>1425</v>
      </c>
      <c r="D20" s="14" t="s">
        <v>816</v>
      </c>
      <c r="E20" s="14">
        <v>570</v>
      </c>
      <c r="F20" s="26" t="s">
        <v>905</v>
      </c>
      <c r="G20" s="14">
        <v>570</v>
      </c>
      <c r="H20" s="26">
        <v>10</v>
      </c>
      <c r="I20" s="26">
        <v>10</v>
      </c>
      <c r="J20" s="26" t="s">
        <v>736</v>
      </c>
    </row>
    <row r="21" s="2" customFormat="1" ht="74" customHeight="1" spans="1:10">
      <c r="A21" s="74" t="s">
        <v>822</v>
      </c>
      <c r="B21" s="22" t="s">
        <v>1004</v>
      </c>
      <c r="C21" s="14" t="s">
        <v>1426</v>
      </c>
      <c r="D21" s="14" t="s">
        <v>831</v>
      </c>
      <c r="E21" s="14">
        <v>5000</v>
      </c>
      <c r="F21" s="26" t="s">
        <v>895</v>
      </c>
      <c r="G21" s="14">
        <v>5000</v>
      </c>
      <c r="H21" s="26">
        <v>3</v>
      </c>
      <c r="I21" s="26">
        <v>3</v>
      </c>
      <c r="J21" s="26" t="s">
        <v>736</v>
      </c>
    </row>
    <row r="22" s="2" customFormat="1" ht="30" customHeight="1" spans="1:10">
      <c r="A22" s="41"/>
      <c r="B22" s="22" t="s">
        <v>871</v>
      </c>
      <c r="C22" s="14" t="s">
        <v>1427</v>
      </c>
      <c r="D22" s="14" t="s">
        <v>831</v>
      </c>
      <c r="E22" s="14">
        <v>810</v>
      </c>
      <c r="F22" s="26" t="s">
        <v>1428</v>
      </c>
      <c r="G22" s="14">
        <v>810</v>
      </c>
      <c r="H22" s="26">
        <v>2</v>
      </c>
      <c r="I22" s="26">
        <v>2</v>
      </c>
      <c r="J22" s="26" t="s">
        <v>736</v>
      </c>
    </row>
    <row r="23" s="2" customFormat="1" ht="30" customHeight="1" spans="1:10">
      <c r="A23" s="41"/>
      <c r="B23" s="42"/>
      <c r="C23" s="14" t="s">
        <v>1429</v>
      </c>
      <c r="D23" s="14" t="s">
        <v>831</v>
      </c>
      <c r="E23" s="14">
        <v>3389</v>
      </c>
      <c r="F23" s="26" t="s">
        <v>887</v>
      </c>
      <c r="G23" s="14">
        <v>3389</v>
      </c>
      <c r="H23" s="26">
        <v>5</v>
      </c>
      <c r="I23" s="26">
        <v>5</v>
      </c>
      <c r="J23" s="26" t="s">
        <v>736</v>
      </c>
    </row>
    <row r="24" s="2" customFormat="1" ht="54" customHeight="1" spans="1:10">
      <c r="A24" s="41"/>
      <c r="B24" s="74" t="s">
        <v>1111</v>
      </c>
      <c r="C24" s="14" t="s">
        <v>1430</v>
      </c>
      <c r="D24" s="14" t="s">
        <v>831</v>
      </c>
      <c r="E24" s="14">
        <v>1500</v>
      </c>
      <c r="F24" s="26" t="s">
        <v>895</v>
      </c>
      <c r="G24" s="14">
        <v>1500</v>
      </c>
      <c r="H24" s="26">
        <v>5</v>
      </c>
      <c r="I24" s="26">
        <v>5</v>
      </c>
      <c r="J24" s="26" t="s">
        <v>736</v>
      </c>
    </row>
    <row r="25" s="2" customFormat="1" ht="40" customHeight="1" spans="1:10">
      <c r="A25" s="41"/>
      <c r="B25" s="42"/>
      <c r="C25" s="14" t="s">
        <v>1431</v>
      </c>
      <c r="D25" s="31" t="s">
        <v>816</v>
      </c>
      <c r="E25" s="14" t="s">
        <v>908</v>
      </c>
      <c r="F25" s="30" t="s">
        <v>817</v>
      </c>
      <c r="G25" s="30">
        <v>1</v>
      </c>
      <c r="H25" s="26">
        <v>5</v>
      </c>
      <c r="I25" s="26">
        <v>5</v>
      </c>
      <c r="J25" s="26" t="s">
        <v>736</v>
      </c>
    </row>
    <row r="26" s="2" customFormat="1" ht="40" customHeight="1" spans="1:10">
      <c r="A26" s="41"/>
      <c r="B26" s="74" t="s">
        <v>909</v>
      </c>
      <c r="C26" s="14" t="s">
        <v>1432</v>
      </c>
      <c r="D26" s="31" t="s">
        <v>816</v>
      </c>
      <c r="E26" s="14" t="s">
        <v>1433</v>
      </c>
      <c r="F26" s="30" t="s">
        <v>817</v>
      </c>
      <c r="G26" s="30">
        <v>1</v>
      </c>
      <c r="H26" s="26">
        <v>5</v>
      </c>
      <c r="I26" s="26">
        <v>5</v>
      </c>
      <c r="J26" s="26" t="s">
        <v>736</v>
      </c>
    </row>
    <row r="27" s="2" customFormat="1" ht="40" customHeight="1" spans="1:10">
      <c r="A27" s="42"/>
      <c r="B27" s="42"/>
      <c r="C27" s="14" t="s">
        <v>1434</v>
      </c>
      <c r="D27" s="31" t="s">
        <v>831</v>
      </c>
      <c r="E27" s="14">
        <v>20</v>
      </c>
      <c r="F27" s="26" t="s">
        <v>827</v>
      </c>
      <c r="G27" s="30">
        <v>1</v>
      </c>
      <c r="H27" s="26">
        <v>5</v>
      </c>
      <c r="I27" s="26">
        <v>5</v>
      </c>
      <c r="J27" s="26" t="s">
        <v>736</v>
      </c>
    </row>
    <row r="28" s="2" customFormat="1" ht="40" customHeight="1" spans="1:10">
      <c r="A28" s="22" t="s">
        <v>834</v>
      </c>
      <c r="B28" s="22" t="s">
        <v>835</v>
      </c>
      <c r="C28" s="14" t="s">
        <v>1354</v>
      </c>
      <c r="D28" s="31" t="s">
        <v>831</v>
      </c>
      <c r="E28" s="14">
        <v>98</v>
      </c>
      <c r="F28" s="14" t="s">
        <v>817</v>
      </c>
      <c r="G28" s="30">
        <v>1</v>
      </c>
      <c r="H28" s="26">
        <v>5</v>
      </c>
      <c r="I28" s="26">
        <v>5</v>
      </c>
      <c r="J28" s="26" t="s">
        <v>736</v>
      </c>
    </row>
    <row r="29" s="2" customFormat="1" ht="40" customHeight="1" spans="1:10">
      <c r="A29" s="42"/>
      <c r="B29" s="42"/>
      <c r="C29" s="14" t="s">
        <v>1435</v>
      </c>
      <c r="D29" s="31" t="s">
        <v>831</v>
      </c>
      <c r="E29" s="14">
        <v>98</v>
      </c>
      <c r="F29" s="14" t="s">
        <v>817</v>
      </c>
      <c r="G29" s="30">
        <v>1</v>
      </c>
      <c r="H29" s="26">
        <v>5</v>
      </c>
      <c r="I29" s="26">
        <v>5</v>
      </c>
      <c r="J29" s="26" t="s">
        <v>736</v>
      </c>
    </row>
    <row r="30" s="2" customFormat="1" ht="54" customHeight="1" spans="1:10">
      <c r="A30" s="14" t="s">
        <v>874</v>
      </c>
      <c r="B30" s="14"/>
      <c r="C30" s="14" t="s">
        <v>736</v>
      </c>
      <c r="D30" s="14"/>
      <c r="E30" s="14"/>
      <c r="F30" s="14"/>
      <c r="G30" s="14"/>
      <c r="H30" s="14"/>
      <c r="I30" s="14"/>
      <c r="J30" s="14"/>
    </row>
    <row r="31" s="2" customFormat="1" ht="25.5" customHeight="1" spans="1:10">
      <c r="A31" s="14" t="s">
        <v>875</v>
      </c>
      <c r="B31" s="14"/>
      <c r="C31" s="14"/>
      <c r="D31" s="14"/>
      <c r="E31" s="14"/>
      <c r="F31" s="14"/>
      <c r="G31" s="14"/>
      <c r="H31" s="14">
        <v>100</v>
      </c>
      <c r="I31" s="14">
        <v>100</v>
      </c>
      <c r="J31" s="14" t="s">
        <v>876</v>
      </c>
    </row>
    <row r="32" customFormat="1" spans="1:10">
      <c r="A32" s="34"/>
      <c r="B32" s="35"/>
      <c r="C32" s="35"/>
      <c r="D32" s="35"/>
      <c r="E32" s="35"/>
      <c r="F32" s="35"/>
      <c r="G32" s="35"/>
      <c r="H32" s="35"/>
      <c r="I32" s="35"/>
      <c r="J32" s="39"/>
    </row>
    <row r="33" customFormat="1" spans="1:10">
      <c r="A33" s="34"/>
      <c r="B33" s="35"/>
      <c r="C33" s="35"/>
      <c r="D33" s="35"/>
      <c r="E33" s="35"/>
      <c r="F33" s="35"/>
      <c r="G33" s="35"/>
      <c r="H33" s="35"/>
      <c r="I33" s="35"/>
      <c r="J33" s="39"/>
    </row>
    <row r="34" spans="1:10">
      <c r="A34" s="34" t="s">
        <v>838</v>
      </c>
      <c r="B34" s="35"/>
      <c r="C34" s="35"/>
      <c r="D34" s="35"/>
      <c r="E34" s="35"/>
      <c r="F34" s="35"/>
      <c r="G34" s="35"/>
      <c r="H34" s="35"/>
      <c r="I34" s="35"/>
      <c r="J34" s="39"/>
    </row>
    <row r="35" spans="1:10">
      <c r="A35" s="34" t="s">
        <v>839</v>
      </c>
      <c r="B35" s="34"/>
      <c r="C35" s="34"/>
      <c r="D35" s="34"/>
      <c r="E35" s="34"/>
      <c r="F35" s="34"/>
      <c r="G35" s="34"/>
      <c r="H35" s="34"/>
      <c r="I35" s="34"/>
      <c r="J35" s="34"/>
    </row>
    <row r="36" spans="1:10">
      <c r="A36" s="34" t="s">
        <v>840</v>
      </c>
      <c r="B36" s="34"/>
      <c r="C36" s="34"/>
      <c r="D36" s="34"/>
      <c r="E36" s="34"/>
      <c r="F36" s="34"/>
      <c r="G36" s="34"/>
      <c r="H36" s="34"/>
      <c r="I36" s="34"/>
      <c r="J36" s="34"/>
    </row>
    <row r="37" spans="1:10">
      <c r="A37" s="34" t="s">
        <v>877</v>
      </c>
      <c r="B37" s="34"/>
      <c r="C37" s="34"/>
      <c r="D37" s="34"/>
      <c r="E37" s="34"/>
      <c r="F37" s="34"/>
      <c r="G37" s="34"/>
      <c r="H37" s="34"/>
      <c r="I37" s="34"/>
      <c r="J37" s="34"/>
    </row>
    <row r="38" spans="1:10">
      <c r="A38" s="34" t="s">
        <v>878</v>
      </c>
      <c r="B38" s="34"/>
      <c r="C38" s="34"/>
      <c r="D38" s="34"/>
      <c r="E38" s="34"/>
      <c r="F38" s="34"/>
      <c r="G38" s="34"/>
      <c r="H38" s="34"/>
      <c r="I38" s="34"/>
      <c r="J38" s="34"/>
    </row>
    <row r="39" spans="1:10">
      <c r="A39" s="34" t="s">
        <v>879</v>
      </c>
      <c r="B39" s="34"/>
      <c r="C39" s="34"/>
      <c r="D39" s="34"/>
      <c r="E39" s="34"/>
      <c r="F39" s="34"/>
      <c r="G39" s="34"/>
      <c r="H39" s="34"/>
      <c r="I39" s="34"/>
      <c r="J39" s="34"/>
    </row>
    <row r="40" spans="1:10">
      <c r="A40" s="34" t="s">
        <v>880</v>
      </c>
      <c r="B40" s="34"/>
      <c r="C40" s="34"/>
      <c r="D40" s="34"/>
      <c r="E40" s="34"/>
      <c r="F40" s="34"/>
      <c r="G40" s="34"/>
      <c r="H40" s="34"/>
      <c r="I40" s="34"/>
      <c r="J40" s="34"/>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B30"/>
    <mergeCell ref="C30:J30"/>
    <mergeCell ref="A31:G31"/>
    <mergeCell ref="A35:J35"/>
    <mergeCell ref="A36:J36"/>
    <mergeCell ref="A37:J37"/>
    <mergeCell ref="A38:J38"/>
    <mergeCell ref="A39:J39"/>
    <mergeCell ref="A40:J40"/>
    <mergeCell ref="A11:A12"/>
    <mergeCell ref="A15:A20"/>
    <mergeCell ref="A21:A27"/>
    <mergeCell ref="A28:A29"/>
    <mergeCell ref="B15:B16"/>
    <mergeCell ref="B18:B19"/>
    <mergeCell ref="B22:B23"/>
    <mergeCell ref="B24:B25"/>
    <mergeCell ref="B26:B27"/>
    <mergeCell ref="B28:B2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1"/>
  <sheetViews>
    <sheetView zoomScaleSheetLayoutView="60" topLeftCell="A9" workbookViewId="0">
      <selection activeCell="I20" sqref="I20"/>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7"/>
      <c r="C2" s="7"/>
      <c r="D2" s="7"/>
      <c r="E2" s="7"/>
      <c r="F2" s="7"/>
      <c r="G2" s="7"/>
      <c r="H2" s="7"/>
      <c r="I2" s="7"/>
      <c r="J2" s="7"/>
    </row>
    <row r="3" s="2" customFormat="1" ht="13" customHeight="1" spans="1:10">
      <c r="A3" s="9"/>
      <c r="B3" s="9"/>
      <c r="C3" s="9"/>
      <c r="D3" s="9"/>
      <c r="E3" s="9"/>
      <c r="F3" s="9"/>
      <c r="G3" s="9"/>
      <c r="H3" s="9"/>
      <c r="I3" s="9"/>
      <c r="J3" s="36" t="s">
        <v>1436</v>
      </c>
    </row>
    <row r="4" s="2" customFormat="1" ht="25.5" customHeight="1" spans="1:10">
      <c r="A4" s="10" t="s">
        <v>845</v>
      </c>
      <c r="B4" s="10"/>
      <c r="C4" s="11" t="s">
        <v>1437</v>
      </c>
      <c r="D4" s="11"/>
      <c r="E4" s="11"/>
      <c r="F4" s="11"/>
      <c r="G4" s="11"/>
      <c r="H4" s="11"/>
      <c r="I4" s="11"/>
      <c r="J4" s="11"/>
    </row>
    <row r="5" s="2" customFormat="1" ht="25.5" customHeight="1" spans="1:10">
      <c r="A5" s="10" t="s">
        <v>847</v>
      </c>
      <c r="B5" s="10"/>
      <c r="C5" s="11" t="s">
        <v>1438</v>
      </c>
      <c r="D5" s="11"/>
      <c r="E5" s="11"/>
      <c r="F5" s="10" t="s">
        <v>849</v>
      </c>
      <c r="G5" s="11" t="s">
        <v>850</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30241.8</v>
      </c>
      <c r="F7" s="12">
        <v>30241.8</v>
      </c>
      <c r="G7" s="10">
        <v>10</v>
      </c>
      <c r="H7" s="13">
        <v>1</v>
      </c>
      <c r="I7" s="38">
        <v>10</v>
      </c>
      <c r="J7" s="38"/>
    </row>
    <row r="8" s="2" customFormat="1" ht="25.5" customHeight="1" spans="1:10">
      <c r="A8" s="10"/>
      <c r="B8" s="10"/>
      <c r="C8" s="10" t="s">
        <v>858</v>
      </c>
      <c r="D8" s="12">
        <v>0</v>
      </c>
      <c r="E8" s="12">
        <v>30241.8</v>
      </c>
      <c r="F8" s="12">
        <v>30241.8</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55" customHeight="1" spans="1:10">
      <c r="A12" s="10"/>
      <c r="B12" s="43" t="s">
        <v>1439</v>
      </c>
      <c r="C12" s="44"/>
      <c r="D12" s="44"/>
      <c r="E12" s="45"/>
      <c r="F12" s="46" t="s">
        <v>1439</v>
      </c>
      <c r="G12" s="46"/>
      <c r="H12" s="46"/>
      <c r="I12" s="46"/>
      <c r="J12" s="46"/>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25.5" customHeight="1" spans="1:10">
      <c r="A15" s="48" t="s">
        <v>813</v>
      </c>
      <c r="B15" s="47" t="s">
        <v>814</v>
      </c>
      <c r="C15" s="71" t="s">
        <v>1074</v>
      </c>
      <c r="D15" s="49" t="s">
        <v>816</v>
      </c>
      <c r="E15" s="12">
        <v>30241.8</v>
      </c>
      <c r="F15" s="20" t="s">
        <v>895</v>
      </c>
      <c r="G15" s="12">
        <v>30241.8</v>
      </c>
      <c r="H15" s="21">
        <v>20</v>
      </c>
      <c r="I15" s="21">
        <v>20</v>
      </c>
      <c r="J15" s="21" t="s">
        <v>736</v>
      </c>
    </row>
    <row r="16" s="2" customFormat="1" ht="25.5" customHeight="1" spans="1:10">
      <c r="A16" s="55"/>
      <c r="B16" s="48" t="s">
        <v>820</v>
      </c>
      <c r="C16" s="10" t="s">
        <v>897</v>
      </c>
      <c r="D16" s="72" t="s">
        <v>816</v>
      </c>
      <c r="E16" s="10">
        <v>100</v>
      </c>
      <c r="F16" s="20" t="s">
        <v>817</v>
      </c>
      <c r="G16" s="50">
        <v>1</v>
      </c>
      <c r="H16" s="21">
        <v>10</v>
      </c>
      <c r="I16" s="21">
        <v>10</v>
      </c>
      <c r="J16" s="21" t="s">
        <v>736</v>
      </c>
    </row>
    <row r="17" s="2" customFormat="1" ht="25.5" customHeight="1" spans="1:10">
      <c r="A17" s="55"/>
      <c r="B17" s="55"/>
      <c r="C17" s="10" t="s">
        <v>1440</v>
      </c>
      <c r="D17" s="47" t="s">
        <v>816</v>
      </c>
      <c r="E17" s="10">
        <v>100</v>
      </c>
      <c r="F17" s="20" t="s">
        <v>817</v>
      </c>
      <c r="G17" s="50">
        <v>1</v>
      </c>
      <c r="H17" s="21">
        <v>20</v>
      </c>
      <c r="I17" s="21">
        <v>20</v>
      </c>
      <c r="J17" s="21" t="s">
        <v>736</v>
      </c>
    </row>
    <row r="18" s="2" customFormat="1" ht="49" customHeight="1" spans="1:10">
      <c r="A18" s="48" t="s">
        <v>822</v>
      </c>
      <c r="B18" s="54" t="s">
        <v>871</v>
      </c>
      <c r="C18" s="10" t="s">
        <v>1441</v>
      </c>
      <c r="D18" s="47" t="s">
        <v>816</v>
      </c>
      <c r="E18" s="10" t="s">
        <v>1442</v>
      </c>
      <c r="F18" s="20" t="s">
        <v>817</v>
      </c>
      <c r="G18" s="50">
        <v>1</v>
      </c>
      <c r="H18" s="21">
        <v>20</v>
      </c>
      <c r="I18" s="21">
        <v>20</v>
      </c>
      <c r="J18" s="21" t="s">
        <v>736</v>
      </c>
    </row>
    <row r="19" s="2" customFormat="1" ht="39" customHeight="1" spans="1:10">
      <c r="A19" s="51"/>
      <c r="B19" s="73"/>
      <c r="C19" s="10" t="s">
        <v>1443</v>
      </c>
      <c r="D19" s="47" t="s">
        <v>816</v>
      </c>
      <c r="E19" s="10">
        <v>100</v>
      </c>
      <c r="F19" s="20" t="s">
        <v>817</v>
      </c>
      <c r="G19" s="50">
        <v>1</v>
      </c>
      <c r="H19" s="21">
        <v>10</v>
      </c>
      <c r="I19" s="21">
        <v>10</v>
      </c>
      <c r="J19" s="21" t="s">
        <v>736</v>
      </c>
    </row>
    <row r="20" s="2" customFormat="1" ht="25.5" customHeight="1" spans="1:10">
      <c r="A20" s="53" t="s">
        <v>834</v>
      </c>
      <c r="B20" s="54" t="s">
        <v>835</v>
      </c>
      <c r="C20" s="10" t="s">
        <v>899</v>
      </c>
      <c r="D20" s="47" t="s">
        <v>831</v>
      </c>
      <c r="E20" s="11" t="s">
        <v>1444</v>
      </c>
      <c r="F20" s="20" t="s">
        <v>817</v>
      </c>
      <c r="G20" s="50">
        <v>1</v>
      </c>
      <c r="H20" s="21">
        <v>10</v>
      </c>
      <c r="I20" s="21">
        <v>10</v>
      </c>
      <c r="J20" s="21" t="s">
        <v>736</v>
      </c>
    </row>
    <row r="21" s="2" customFormat="1" ht="25.5" customHeight="1" spans="1:10">
      <c r="A21" s="10" t="s">
        <v>874</v>
      </c>
      <c r="B21" s="10"/>
      <c r="C21" s="10"/>
      <c r="D21" s="10" t="s">
        <v>736</v>
      </c>
      <c r="E21" s="10"/>
      <c r="F21" s="10"/>
      <c r="G21" s="10"/>
      <c r="H21" s="10"/>
      <c r="I21" s="10"/>
      <c r="J21" s="10"/>
    </row>
    <row r="22" s="2" customFormat="1" ht="25.5" customHeight="1" spans="1:10">
      <c r="A22" s="10" t="s">
        <v>875</v>
      </c>
      <c r="B22" s="10"/>
      <c r="C22" s="10"/>
      <c r="D22" s="10"/>
      <c r="E22" s="10"/>
      <c r="F22" s="10"/>
      <c r="G22" s="10"/>
      <c r="H22" s="10">
        <v>100</v>
      </c>
      <c r="I22" s="10">
        <v>100</v>
      </c>
      <c r="J22" s="56" t="s">
        <v>876</v>
      </c>
    </row>
    <row r="23" customFormat="1" spans="1:10">
      <c r="A23" s="34"/>
      <c r="B23" s="35"/>
      <c r="C23" s="35"/>
      <c r="D23" s="35"/>
      <c r="E23" s="35"/>
      <c r="F23" s="35"/>
      <c r="G23" s="35"/>
      <c r="H23" s="35"/>
      <c r="I23" s="35"/>
      <c r="J23" s="39"/>
    </row>
    <row r="24" customFormat="1" spans="1:10">
      <c r="A24" s="34"/>
      <c r="B24" s="35"/>
      <c r="C24" s="35"/>
      <c r="D24" s="35"/>
      <c r="E24" s="35"/>
      <c r="F24" s="35"/>
      <c r="G24" s="35"/>
      <c r="H24" s="35"/>
      <c r="I24" s="35"/>
      <c r="J24" s="39"/>
    </row>
    <row r="25" spans="1:10">
      <c r="A25" s="34" t="s">
        <v>838</v>
      </c>
      <c r="B25" s="35"/>
      <c r="C25" s="35"/>
      <c r="D25" s="35"/>
      <c r="E25" s="35"/>
      <c r="F25" s="35"/>
      <c r="G25" s="35"/>
      <c r="H25" s="35"/>
      <c r="I25" s="35"/>
      <c r="J25" s="39"/>
    </row>
    <row r="26" spans="1:10">
      <c r="A26" s="34" t="s">
        <v>839</v>
      </c>
      <c r="B26" s="34"/>
      <c r="C26" s="34"/>
      <c r="D26" s="34"/>
      <c r="E26" s="34"/>
      <c r="F26" s="34"/>
      <c r="G26" s="34"/>
      <c r="H26" s="34"/>
      <c r="I26" s="34"/>
      <c r="J26" s="34"/>
    </row>
    <row r="27" spans="1:10">
      <c r="A27" s="34" t="s">
        <v>840</v>
      </c>
      <c r="B27" s="34"/>
      <c r="C27" s="34"/>
      <c r="D27" s="34"/>
      <c r="E27" s="34"/>
      <c r="F27" s="34"/>
      <c r="G27" s="34"/>
      <c r="H27" s="34"/>
      <c r="I27" s="34"/>
      <c r="J27" s="34"/>
    </row>
    <row r="28" spans="1:10">
      <c r="A28" s="34" t="s">
        <v>877</v>
      </c>
      <c r="B28" s="34"/>
      <c r="C28" s="34"/>
      <c r="D28" s="34"/>
      <c r="E28" s="34"/>
      <c r="F28" s="34"/>
      <c r="G28" s="34"/>
      <c r="H28" s="34"/>
      <c r="I28" s="34"/>
      <c r="J28" s="34"/>
    </row>
    <row r="29" spans="1:10">
      <c r="A29" s="34" t="s">
        <v>878</v>
      </c>
      <c r="B29" s="34"/>
      <c r="C29" s="34"/>
      <c r="D29" s="34"/>
      <c r="E29" s="34"/>
      <c r="F29" s="34"/>
      <c r="G29" s="34"/>
      <c r="H29" s="34"/>
      <c r="I29" s="34"/>
      <c r="J29" s="34"/>
    </row>
    <row r="30" spans="1:10">
      <c r="A30" s="34" t="s">
        <v>879</v>
      </c>
      <c r="B30" s="34"/>
      <c r="C30" s="34"/>
      <c r="D30" s="34"/>
      <c r="E30" s="34"/>
      <c r="F30" s="34"/>
      <c r="G30" s="34"/>
      <c r="H30" s="34"/>
      <c r="I30" s="34"/>
      <c r="J30" s="34"/>
    </row>
    <row r="31" spans="1:10">
      <c r="A31" s="34" t="s">
        <v>880</v>
      </c>
      <c r="B31" s="34"/>
      <c r="C31" s="34"/>
      <c r="D31" s="34"/>
      <c r="E31" s="34"/>
      <c r="F31" s="34"/>
      <c r="G31" s="34"/>
      <c r="H31" s="34"/>
      <c r="I31" s="34"/>
      <c r="J31" s="3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6:J26"/>
    <mergeCell ref="A27:J27"/>
    <mergeCell ref="A28:J28"/>
    <mergeCell ref="A29:J29"/>
    <mergeCell ref="A30:J30"/>
    <mergeCell ref="A31:J31"/>
    <mergeCell ref="A11:A12"/>
    <mergeCell ref="A15:A17"/>
    <mergeCell ref="A18:A19"/>
    <mergeCell ref="B16:B17"/>
    <mergeCell ref="B18:B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29"/>
  <sheetViews>
    <sheetView zoomScaleSheetLayoutView="60" topLeftCell="A10" workbookViewId="0">
      <selection activeCell="I17" sqref="I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1445</v>
      </c>
    </row>
    <row r="4" s="3" customFormat="1" ht="18" customHeight="1" spans="1:253">
      <c r="A4" s="10" t="s">
        <v>845</v>
      </c>
      <c r="B4" s="10"/>
      <c r="C4" s="11" t="s">
        <v>1446</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25338</v>
      </c>
      <c r="F7" s="12">
        <v>25338</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25338</v>
      </c>
      <c r="F8" s="12">
        <v>25338</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2" customHeight="1" spans="1:10">
      <c r="A12" s="10"/>
      <c r="B12" s="14" t="s">
        <v>1447</v>
      </c>
      <c r="C12" s="14"/>
      <c r="D12" s="14"/>
      <c r="E12" s="14"/>
      <c r="F12" s="14" t="s">
        <v>1447</v>
      </c>
      <c r="G12" s="14"/>
      <c r="H12" s="14"/>
      <c r="I12" s="14"/>
      <c r="J12" s="14"/>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25" customHeight="1" spans="1:10">
      <c r="A15" s="68" t="s">
        <v>813</v>
      </c>
      <c r="B15" s="22" t="s">
        <v>814</v>
      </c>
      <c r="C15" s="23" t="s">
        <v>1448</v>
      </c>
      <c r="D15" s="14" t="s">
        <v>816</v>
      </c>
      <c r="E15" s="14">
        <v>1.39</v>
      </c>
      <c r="F15" s="24" t="s">
        <v>905</v>
      </c>
      <c r="G15" s="14">
        <v>1.39</v>
      </c>
      <c r="H15" s="26">
        <v>20</v>
      </c>
      <c r="I15" s="26">
        <v>20</v>
      </c>
      <c r="J15" s="26" t="s">
        <v>736</v>
      </c>
    </row>
    <row r="16" s="2" customFormat="1" ht="25" customHeight="1" spans="1:10">
      <c r="A16" s="69"/>
      <c r="B16" s="42"/>
      <c r="C16" s="70" t="s">
        <v>894</v>
      </c>
      <c r="D16" s="14" t="s">
        <v>816</v>
      </c>
      <c r="E16" s="14">
        <v>2.61</v>
      </c>
      <c r="F16" s="26" t="s">
        <v>905</v>
      </c>
      <c r="G16" s="14">
        <v>2.61</v>
      </c>
      <c r="H16" s="26">
        <v>20</v>
      </c>
      <c r="I16" s="26">
        <v>20</v>
      </c>
      <c r="J16" s="26" t="s">
        <v>736</v>
      </c>
    </row>
    <row r="17" s="2" customFormat="1" ht="25" customHeight="1" spans="1:10">
      <c r="A17" s="14"/>
      <c r="B17" s="28" t="s">
        <v>818</v>
      </c>
      <c r="C17" s="29" t="s">
        <v>1032</v>
      </c>
      <c r="D17" s="14" t="s">
        <v>831</v>
      </c>
      <c r="E17" s="65">
        <v>100</v>
      </c>
      <c r="F17" s="30" t="s">
        <v>817</v>
      </c>
      <c r="G17" s="30">
        <v>1</v>
      </c>
      <c r="H17" s="26">
        <v>10</v>
      </c>
      <c r="I17" s="26">
        <v>10</v>
      </c>
      <c r="J17" s="26" t="s">
        <v>736</v>
      </c>
    </row>
    <row r="18" s="2" customFormat="1" ht="25" customHeight="1" spans="1:10">
      <c r="A18" s="22" t="s">
        <v>822</v>
      </c>
      <c r="B18" s="22" t="s">
        <v>871</v>
      </c>
      <c r="C18" s="14" t="s">
        <v>1449</v>
      </c>
      <c r="D18" s="31" t="s">
        <v>831</v>
      </c>
      <c r="E18" s="65">
        <v>100</v>
      </c>
      <c r="F18" s="32" t="s">
        <v>817</v>
      </c>
      <c r="G18" s="32">
        <v>1</v>
      </c>
      <c r="H18" s="26">
        <v>30</v>
      </c>
      <c r="I18" s="26">
        <v>30</v>
      </c>
      <c r="J18" s="14" t="s">
        <v>736</v>
      </c>
    </row>
    <row r="19" s="2" customFormat="1" ht="25" customHeight="1" spans="1:10">
      <c r="A19" s="28" t="s">
        <v>834</v>
      </c>
      <c r="B19" s="28" t="s">
        <v>835</v>
      </c>
      <c r="C19" s="14" t="s">
        <v>955</v>
      </c>
      <c r="D19" s="31" t="s">
        <v>831</v>
      </c>
      <c r="E19" s="14">
        <v>90</v>
      </c>
      <c r="F19" s="14" t="s">
        <v>817</v>
      </c>
      <c r="G19" s="32">
        <v>1</v>
      </c>
      <c r="H19" s="26">
        <v>10</v>
      </c>
      <c r="I19" s="26">
        <v>10</v>
      </c>
      <c r="J19" s="14" t="s">
        <v>736</v>
      </c>
    </row>
    <row r="20" s="2" customFormat="1" ht="30" customHeight="1" spans="1:10">
      <c r="A20" s="14" t="s">
        <v>874</v>
      </c>
      <c r="B20" s="14"/>
      <c r="C20" s="14" t="s">
        <v>736</v>
      </c>
      <c r="D20" s="14"/>
      <c r="E20" s="14"/>
      <c r="F20" s="14"/>
      <c r="G20" s="14"/>
      <c r="H20" s="14"/>
      <c r="I20" s="14"/>
      <c r="J20" s="14"/>
    </row>
    <row r="21" s="2" customFormat="1" ht="35" customHeight="1" spans="1:10">
      <c r="A21" s="14" t="s">
        <v>875</v>
      </c>
      <c r="B21" s="14"/>
      <c r="C21" s="14"/>
      <c r="D21" s="14"/>
      <c r="E21" s="14"/>
      <c r="F21" s="14"/>
      <c r="G21" s="14"/>
      <c r="H21" s="14">
        <v>100</v>
      </c>
      <c r="I21" s="14">
        <v>100</v>
      </c>
      <c r="J21" s="14" t="s">
        <v>876</v>
      </c>
    </row>
    <row r="22" customFormat="1" spans="1:10">
      <c r="A22" s="34"/>
      <c r="B22" s="35"/>
      <c r="C22" s="35"/>
      <c r="D22" s="35"/>
      <c r="E22" s="35"/>
      <c r="F22" s="35"/>
      <c r="G22" s="35"/>
      <c r="H22" s="35"/>
      <c r="I22" s="35"/>
      <c r="J22" s="39"/>
    </row>
    <row r="23" spans="1:10">
      <c r="A23" s="34" t="s">
        <v>838</v>
      </c>
      <c r="B23" s="35"/>
      <c r="C23" s="35"/>
      <c r="D23" s="35"/>
      <c r="E23" s="35"/>
      <c r="F23" s="35"/>
      <c r="G23" s="35"/>
      <c r="H23" s="35"/>
      <c r="I23" s="35"/>
      <c r="J23" s="39"/>
    </row>
    <row r="24" spans="1:10">
      <c r="A24" s="34" t="s">
        <v>839</v>
      </c>
      <c r="B24" s="34"/>
      <c r="C24" s="34"/>
      <c r="D24" s="34"/>
      <c r="E24" s="34"/>
      <c r="F24" s="34"/>
      <c r="G24" s="34"/>
      <c r="H24" s="34"/>
      <c r="I24" s="34"/>
      <c r="J24" s="34"/>
    </row>
    <row r="25" spans="1:10">
      <c r="A25" s="34" t="s">
        <v>840</v>
      </c>
      <c r="B25" s="34"/>
      <c r="C25" s="34"/>
      <c r="D25" s="34"/>
      <c r="E25" s="34"/>
      <c r="F25" s="34"/>
      <c r="G25" s="34"/>
      <c r="H25" s="34"/>
      <c r="I25" s="34"/>
      <c r="J25" s="34"/>
    </row>
    <row r="26" spans="1:10">
      <c r="A26" s="34" t="s">
        <v>877</v>
      </c>
      <c r="B26" s="34"/>
      <c r="C26" s="34"/>
      <c r="D26" s="34"/>
      <c r="E26" s="34"/>
      <c r="F26" s="34"/>
      <c r="G26" s="34"/>
      <c r="H26" s="34"/>
      <c r="I26" s="34"/>
      <c r="J26" s="34"/>
    </row>
    <row r="27" spans="1:10">
      <c r="A27" s="34" t="s">
        <v>878</v>
      </c>
      <c r="B27" s="34"/>
      <c r="C27" s="34"/>
      <c r="D27" s="34"/>
      <c r="E27" s="34"/>
      <c r="F27" s="34"/>
      <c r="G27" s="34"/>
      <c r="H27" s="34"/>
      <c r="I27" s="34"/>
      <c r="J27" s="34"/>
    </row>
    <row r="28" spans="1:10">
      <c r="A28" s="34" t="s">
        <v>879</v>
      </c>
      <c r="B28" s="34"/>
      <c r="C28" s="34"/>
      <c r="D28" s="34"/>
      <c r="E28" s="34"/>
      <c r="F28" s="34"/>
      <c r="G28" s="34"/>
      <c r="H28" s="34"/>
      <c r="I28" s="34"/>
      <c r="J28" s="34"/>
    </row>
    <row r="29" spans="1:10">
      <c r="A29" s="34" t="s">
        <v>880</v>
      </c>
      <c r="B29" s="34"/>
      <c r="C29" s="34"/>
      <c r="D29" s="34"/>
      <c r="E29" s="34"/>
      <c r="F29" s="34"/>
      <c r="G29" s="34"/>
      <c r="H29" s="34"/>
      <c r="I29" s="34"/>
      <c r="J29"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B20"/>
    <mergeCell ref="C20:J20"/>
    <mergeCell ref="A21:G21"/>
    <mergeCell ref="A24:J24"/>
    <mergeCell ref="A25:J25"/>
    <mergeCell ref="A26:J26"/>
    <mergeCell ref="A27:J27"/>
    <mergeCell ref="A28:J28"/>
    <mergeCell ref="A29:J29"/>
    <mergeCell ref="A11:A12"/>
    <mergeCell ref="A15:A17"/>
    <mergeCell ref="B15:B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1"/>
  <sheetViews>
    <sheetView zoomScaleSheetLayoutView="60" topLeftCell="A10" workbookViewId="0">
      <selection activeCell="I16" sqref="I1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1450</v>
      </c>
    </row>
    <row r="4" s="3" customFormat="1" ht="18" customHeight="1" spans="1:253">
      <c r="A4" s="10" t="s">
        <v>845</v>
      </c>
      <c r="B4" s="10"/>
      <c r="C4" s="11" t="s">
        <v>1451</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60000</v>
      </c>
      <c r="F7" s="12">
        <v>60000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60000</v>
      </c>
      <c r="F8" s="12">
        <v>60000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2" customHeight="1" spans="1:10">
      <c r="A12" s="10"/>
      <c r="B12" s="14" t="s">
        <v>1452</v>
      </c>
      <c r="C12" s="14"/>
      <c r="D12" s="14"/>
      <c r="E12" s="14"/>
      <c r="F12" s="14" t="s">
        <v>1452</v>
      </c>
      <c r="G12" s="14"/>
      <c r="H12" s="14"/>
      <c r="I12" s="14"/>
      <c r="J12" s="14"/>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40" customHeight="1" spans="1:10">
      <c r="A15" s="67" t="s">
        <v>813</v>
      </c>
      <c r="B15" s="28" t="s">
        <v>814</v>
      </c>
      <c r="C15" s="23" t="s">
        <v>1453</v>
      </c>
      <c r="D15" s="14" t="s">
        <v>816</v>
      </c>
      <c r="E15" s="14">
        <v>989</v>
      </c>
      <c r="F15" s="24" t="s">
        <v>1268</v>
      </c>
      <c r="G15" s="25">
        <v>989</v>
      </c>
      <c r="H15" s="26">
        <v>20</v>
      </c>
      <c r="I15" s="26">
        <v>20</v>
      </c>
      <c r="J15" s="26" t="s">
        <v>736</v>
      </c>
    </row>
    <row r="16" s="2" customFormat="1" ht="40" customHeight="1" spans="1:10">
      <c r="A16" s="67"/>
      <c r="B16" s="28" t="s">
        <v>818</v>
      </c>
      <c r="C16" s="29" t="s">
        <v>1454</v>
      </c>
      <c r="D16" s="14" t="s">
        <v>831</v>
      </c>
      <c r="E16" s="14">
        <v>100</v>
      </c>
      <c r="F16" s="26" t="s">
        <v>817</v>
      </c>
      <c r="G16" s="30">
        <v>1</v>
      </c>
      <c r="H16" s="26">
        <v>10</v>
      </c>
      <c r="I16" s="26">
        <v>10</v>
      </c>
      <c r="J16" s="26" t="s">
        <v>736</v>
      </c>
    </row>
    <row r="17" s="2" customFormat="1" ht="25" customHeight="1" spans="1:10">
      <c r="A17" s="67"/>
      <c r="B17" s="28" t="s">
        <v>820</v>
      </c>
      <c r="C17" s="14" t="s">
        <v>1455</v>
      </c>
      <c r="D17" s="31" t="s">
        <v>831</v>
      </c>
      <c r="E17" s="24" t="s">
        <v>1456</v>
      </c>
      <c r="F17" s="30" t="s">
        <v>817</v>
      </c>
      <c r="G17" s="30">
        <v>1</v>
      </c>
      <c r="H17" s="26">
        <v>10</v>
      </c>
      <c r="I17" s="26">
        <v>10</v>
      </c>
      <c r="J17" s="26" t="s">
        <v>736</v>
      </c>
    </row>
    <row r="18" s="2" customFormat="1" ht="25" customHeight="1" spans="1:10">
      <c r="A18" s="67"/>
      <c r="B18" s="22" t="s">
        <v>945</v>
      </c>
      <c r="C18" s="14" t="s">
        <v>1457</v>
      </c>
      <c r="D18" s="31" t="s">
        <v>816</v>
      </c>
      <c r="E18" s="14">
        <v>6</v>
      </c>
      <c r="F18" s="32" t="s">
        <v>905</v>
      </c>
      <c r="G18" s="65">
        <v>6</v>
      </c>
      <c r="H18" s="26">
        <v>10</v>
      </c>
      <c r="I18" s="26">
        <v>10</v>
      </c>
      <c r="J18" s="14" t="s">
        <v>736</v>
      </c>
    </row>
    <row r="19" s="2" customFormat="1" ht="25" customHeight="1" spans="1:10">
      <c r="A19" s="22" t="s">
        <v>822</v>
      </c>
      <c r="B19" s="22" t="s">
        <v>871</v>
      </c>
      <c r="C19" s="14" t="s">
        <v>1458</v>
      </c>
      <c r="D19" s="31" t="s">
        <v>831</v>
      </c>
      <c r="E19" s="14" t="s">
        <v>1459</v>
      </c>
      <c r="F19" s="32" t="s">
        <v>817</v>
      </c>
      <c r="G19" s="32">
        <v>1</v>
      </c>
      <c r="H19" s="26">
        <v>30</v>
      </c>
      <c r="I19" s="26">
        <v>30</v>
      </c>
      <c r="J19" s="14" t="s">
        <v>736</v>
      </c>
    </row>
    <row r="20" s="2" customFormat="1" ht="30" customHeight="1" spans="1:10">
      <c r="A20" s="28" t="s">
        <v>834</v>
      </c>
      <c r="B20" s="28" t="s">
        <v>835</v>
      </c>
      <c r="C20" s="14" t="s">
        <v>955</v>
      </c>
      <c r="D20" s="31" t="s">
        <v>831</v>
      </c>
      <c r="E20" s="14">
        <v>90</v>
      </c>
      <c r="F20" s="14" t="s">
        <v>817</v>
      </c>
      <c r="G20" s="32">
        <v>0.98</v>
      </c>
      <c r="H20" s="14">
        <v>10</v>
      </c>
      <c r="I20" s="14">
        <v>10</v>
      </c>
      <c r="J20" s="14" t="s">
        <v>736</v>
      </c>
    </row>
    <row r="21" s="2" customFormat="1" ht="35" customHeight="1" spans="1:10">
      <c r="A21" s="14" t="s">
        <v>874</v>
      </c>
      <c r="B21" s="14"/>
      <c r="C21" s="14" t="s">
        <v>736</v>
      </c>
      <c r="D21" s="14"/>
      <c r="E21" s="14"/>
      <c r="F21" s="14"/>
      <c r="G21" s="14"/>
      <c r="H21" s="14"/>
      <c r="I21" s="14"/>
      <c r="J21" s="14"/>
    </row>
    <row r="22" s="2" customFormat="1" ht="25.5" customHeight="1" spans="1:10">
      <c r="A22" s="14" t="s">
        <v>875</v>
      </c>
      <c r="B22" s="14"/>
      <c r="C22" s="14"/>
      <c r="D22" s="14"/>
      <c r="E22" s="14"/>
      <c r="F22" s="14"/>
      <c r="G22" s="14"/>
      <c r="H22" s="14">
        <v>100</v>
      </c>
      <c r="I22" s="14">
        <v>100</v>
      </c>
      <c r="J22" s="14" t="s">
        <v>876</v>
      </c>
    </row>
    <row r="23" customFormat="1" spans="1:10">
      <c r="A23" s="34"/>
      <c r="B23" s="35"/>
      <c r="C23" s="35"/>
      <c r="D23" s="35"/>
      <c r="E23" s="35"/>
      <c r="F23" s="35"/>
      <c r="G23" s="35"/>
      <c r="H23" s="35"/>
      <c r="I23" s="35"/>
      <c r="J23" s="39"/>
    </row>
    <row r="24" customFormat="1" spans="1:10">
      <c r="A24" s="34"/>
      <c r="B24" s="35"/>
      <c r="C24" s="35"/>
      <c r="D24" s="35"/>
      <c r="E24" s="35"/>
      <c r="F24" s="35"/>
      <c r="G24" s="35"/>
      <c r="H24" s="35"/>
      <c r="I24" s="35"/>
      <c r="J24" s="39"/>
    </row>
    <row r="25" spans="1:10">
      <c r="A25" s="34" t="s">
        <v>838</v>
      </c>
      <c r="B25" s="35"/>
      <c r="C25" s="35"/>
      <c r="D25" s="35"/>
      <c r="E25" s="35"/>
      <c r="F25" s="35"/>
      <c r="G25" s="35"/>
      <c r="H25" s="35"/>
      <c r="I25" s="35"/>
      <c r="J25" s="39"/>
    </row>
    <row r="26" spans="1:10">
      <c r="A26" s="34" t="s">
        <v>839</v>
      </c>
      <c r="B26" s="34"/>
      <c r="C26" s="34"/>
      <c r="D26" s="34"/>
      <c r="E26" s="34"/>
      <c r="F26" s="34"/>
      <c r="G26" s="34"/>
      <c r="H26" s="34"/>
      <c r="I26" s="34"/>
      <c r="J26" s="34"/>
    </row>
    <row r="27" spans="1:10">
      <c r="A27" s="34" t="s">
        <v>840</v>
      </c>
      <c r="B27" s="34"/>
      <c r="C27" s="34"/>
      <c r="D27" s="34"/>
      <c r="E27" s="34"/>
      <c r="F27" s="34"/>
      <c r="G27" s="34"/>
      <c r="H27" s="34"/>
      <c r="I27" s="34"/>
      <c r="J27" s="34"/>
    </row>
    <row r="28" spans="1:10">
      <c r="A28" s="34" t="s">
        <v>877</v>
      </c>
      <c r="B28" s="34"/>
      <c r="C28" s="34"/>
      <c r="D28" s="34"/>
      <c r="E28" s="34"/>
      <c r="F28" s="34"/>
      <c r="G28" s="34"/>
      <c r="H28" s="34"/>
      <c r="I28" s="34"/>
      <c r="J28" s="34"/>
    </row>
    <row r="29" spans="1:10">
      <c r="A29" s="34" t="s">
        <v>878</v>
      </c>
      <c r="B29" s="34"/>
      <c r="C29" s="34"/>
      <c r="D29" s="34"/>
      <c r="E29" s="34"/>
      <c r="F29" s="34"/>
      <c r="G29" s="34"/>
      <c r="H29" s="34"/>
      <c r="I29" s="34"/>
      <c r="J29" s="34"/>
    </row>
    <row r="30" spans="1:10">
      <c r="A30" s="34" t="s">
        <v>879</v>
      </c>
      <c r="B30" s="34"/>
      <c r="C30" s="34"/>
      <c r="D30" s="34"/>
      <c r="E30" s="34"/>
      <c r="F30" s="34"/>
      <c r="G30" s="34"/>
      <c r="H30" s="34"/>
      <c r="I30" s="34"/>
      <c r="J30" s="34"/>
    </row>
    <row r="31" spans="1:10">
      <c r="A31" s="34" t="s">
        <v>880</v>
      </c>
      <c r="B31" s="34"/>
      <c r="C31" s="34"/>
      <c r="D31" s="34"/>
      <c r="E31" s="34"/>
      <c r="F31" s="34"/>
      <c r="G31" s="34"/>
      <c r="H31" s="34"/>
      <c r="I31" s="34"/>
      <c r="J31"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B21"/>
    <mergeCell ref="C21:J21"/>
    <mergeCell ref="A22:G22"/>
    <mergeCell ref="A26:J26"/>
    <mergeCell ref="A27:J27"/>
    <mergeCell ref="A28:J28"/>
    <mergeCell ref="A29:J29"/>
    <mergeCell ref="A30:J30"/>
    <mergeCell ref="A31:J31"/>
    <mergeCell ref="A11:A12"/>
    <mergeCell ref="A15:A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0"/>
  <sheetViews>
    <sheetView zoomScaleSheetLayoutView="60" topLeftCell="A12" workbookViewId="0">
      <selection activeCell="I17" sqref="I17"/>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1460</v>
      </c>
    </row>
    <row r="4" s="3" customFormat="1" ht="18" customHeight="1" spans="1:253">
      <c r="A4" s="10" t="s">
        <v>845</v>
      </c>
      <c r="B4" s="10"/>
      <c r="C4" s="11" t="s">
        <v>1461</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520000</v>
      </c>
      <c r="F7" s="12">
        <v>520000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520000</v>
      </c>
      <c r="F8" s="12">
        <v>520000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62" customHeight="1" spans="1:10">
      <c r="A12" s="10"/>
      <c r="B12" s="40" t="s">
        <v>1462</v>
      </c>
      <c r="C12" s="40"/>
      <c r="D12" s="40"/>
      <c r="E12" s="40"/>
      <c r="F12" s="40" t="s">
        <v>1462</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55" customHeight="1" spans="1:10">
      <c r="A15" s="62" t="s">
        <v>813</v>
      </c>
      <c r="B15" s="28" t="s">
        <v>814</v>
      </c>
      <c r="C15" s="23" t="s">
        <v>1463</v>
      </c>
      <c r="D15" s="31" t="s">
        <v>816</v>
      </c>
      <c r="E15" s="14">
        <v>2679</v>
      </c>
      <c r="F15" s="24" t="s">
        <v>1093</v>
      </c>
      <c r="G15" s="25">
        <v>2679</v>
      </c>
      <c r="H15" s="26">
        <v>20</v>
      </c>
      <c r="I15" s="26">
        <v>20</v>
      </c>
      <c r="J15" s="26" t="s">
        <v>736</v>
      </c>
    </row>
    <row r="16" s="2" customFormat="1" ht="55" customHeight="1" spans="1:10">
      <c r="A16" s="63"/>
      <c r="B16" s="28" t="s">
        <v>818</v>
      </c>
      <c r="C16" s="29" t="s">
        <v>1464</v>
      </c>
      <c r="D16" s="14" t="s">
        <v>831</v>
      </c>
      <c r="E16" s="14">
        <v>100</v>
      </c>
      <c r="F16" s="26" t="s">
        <v>817</v>
      </c>
      <c r="G16" s="30">
        <v>1</v>
      </c>
      <c r="H16" s="26">
        <v>20</v>
      </c>
      <c r="I16" s="26">
        <v>20</v>
      </c>
      <c r="J16" s="26" t="s">
        <v>736</v>
      </c>
    </row>
    <row r="17" s="2" customFormat="1" ht="25" customHeight="1" spans="1:10">
      <c r="A17" s="64"/>
      <c r="B17" s="22" t="s">
        <v>945</v>
      </c>
      <c r="C17" s="14" t="s">
        <v>1465</v>
      </c>
      <c r="D17" s="31" t="s">
        <v>816</v>
      </c>
      <c r="E17" s="14">
        <v>52</v>
      </c>
      <c r="F17" s="32" t="s">
        <v>905</v>
      </c>
      <c r="G17" s="65">
        <v>52</v>
      </c>
      <c r="H17" s="26">
        <v>10</v>
      </c>
      <c r="I17" s="26">
        <v>10</v>
      </c>
      <c r="J17" s="14" t="s">
        <v>736</v>
      </c>
    </row>
    <row r="18" s="2" customFormat="1" ht="55" customHeight="1" spans="1:10">
      <c r="A18" s="66" t="s">
        <v>822</v>
      </c>
      <c r="B18" s="22" t="s">
        <v>871</v>
      </c>
      <c r="C18" s="14" t="s">
        <v>1466</v>
      </c>
      <c r="D18" s="31" t="s">
        <v>831</v>
      </c>
      <c r="E18" s="14" t="s">
        <v>1014</v>
      </c>
      <c r="F18" s="32" t="s">
        <v>817</v>
      </c>
      <c r="G18" s="32">
        <v>1</v>
      </c>
      <c r="H18" s="26">
        <v>30</v>
      </c>
      <c r="I18" s="26">
        <v>30</v>
      </c>
      <c r="J18" s="14" t="s">
        <v>736</v>
      </c>
    </row>
    <row r="19" s="2" customFormat="1" ht="25" customHeight="1" spans="1:10">
      <c r="A19" s="28" t="s">
        <v>834</v>
      </c>
      <c r="B19" s="28" t="s">
        <v>835</v>
      </c>
      <c r="C19" s="14" t="s">
        <v>955</v>
      </c>
      <c r="D19" s="31" t="s">
        <v>831</v>
      </c>
      <c r="E19" s="14">
        <v>90</v>
      </c>
      <c r="F19" s="14" t="s">
        <v>817</v>
      </c>
      <c r="G19" s="32">
        <v>1</v>
      </c>
      <c r="H19" s="26">
        <v>10</v>
      </c>
      <c r="I19" s="26">
        <v>10</v>
      </c>
      <c r="J19" s="14" t="s">
        <v>736</v>
      </c>
    </row>
    <row r="20" s="2" customFormat="1" ht="30" customHeight="1" spans="1:10">
      <c r="A20" s="14" t="s">
        <v>874</v>
      </c>
      <c r="B20" s="14"/>
      <c r="C20" s="14" t="s">
        <v>736</v>
      </c>
      <c r="D20" s="14"/>
      <c r="E20" s="14"/>
      <c r="F20" s="14"/>
      <c r="G20" s="14"/>
      <c r="H20" s="14"/>
      <c r="I20" s="14"/>
      <c r="J20" s="14"/>
    </row>
    <row r="21" s="2" customFormat="1" ht="35" customHeight="1" spans="1:10">
      <c r="A21" s="14" t="s">
        <v>875</v>
      </c>
      <c r="B21" s="14"/>
      <c r="C21" s="14"/>
      <c r="D21" s="14"/>
      <c r="E21" s="14"/>
      <c r="F21" s="14"/>
      <c r="G21" s="14"/>
      <c r="H21" s="14">
        <v>100</v>
      </c>
      <c r="I21" s="14">
        <v>100</v>
      </c>
      <c r="J21" s="14" t="s">
        <v>876</v>
      </c>
    </row>
    <row r="22" customFormat="1" spans="1:10">
      <c r="A22" s="34"/>
      <c r="B22" s="35"/>
      <c r="C22" s="35"/>
      <c r="D22" s="35"/>
      <c r="E22" s="35"/>
      <c r="F22" s="35"/>
      <c r="G22" s="35"/>
      <c r="H22" s="35"/>
      <c r="I22" s="35"/>
      <c r="J22" s="39"/>
    </row>
    <row r="23" customFormat="1" spans="1:10">
      <c r="A23" s="34"/>
      <c r="B23" s="35"/>
      <c r="C23" s="35"/>
      <c r="D23" s="35"/>
      <c r="E23" s="35"/>
      <c r="F23" s="35"/>
      <c r="G23" s="35"/>
      <c r="H23" s="35"/>
      <c r="I23" s="35"/>
      <c r="J23" s="39"/>
    </row>
    <row r="24" spans="1:10">
      <c r="A24" s="34" t="s">
        <v>838</v>
      </c>
      <c r="B24" s="35"/>
      <c r="C24" s="35"/>
      <c r="D24" s="35"/>
      <c r="E24" s="35"/>
      <c r="F24" s="35"/>
      <c r="G24" s="35"/>
      <c r="H24" s="35"/>
      <c r="I24" s="35"/>
      <c r="J24" s="39"/>
    </row>
    <row r="25" spans="1:10">
      <c r="A25" s="34" t="s">
        <v>839</v>
      </c>
      <c r="B25" s="34"/>
      <c r="C25" s="34"/>
      <c r="D25" s="34"/>
      <c r="E25" s="34"/>
      <c r="F25" s="34"/>
      <c r="G25" s="34"/>
      <c r="H25" s="34"/>
      <c r="I25" s="34"/>
      <c r="J25" s="34"/>
    </row>
    <row r="26" spans="1:10">
      <c r="A26" s="34" t="s">
        <v>840</v>
      </c>
      <c r="B26" s="34"/>
      <c r="C26" s="34"/>
      <c r="D26" s="34"/>
      <c r="E26" s="34"/>
      <c r="F26" s="34"/>
      <c r="G26" s="34"/>
      <c r="H26" s="34"/>
      <c r="I26" s="34"/>
      <c r="J26" s="34"/>
    </row>
    <row r="27" spans="1:10">
      <c r="A27" s="34" t="s">
        <v>877</v>
      </c>
      <c r="B27" s="34"/>
      <c r="C27" s="34"/>
      <c r="D27" s="34"/>
      <c r="E27" s="34"/>
      <c r="F27" s="34"/>
      <c r="G27" s="34"/>
      <c r="H27" s="34"/>
      <c r="I27" s="34"/>
      <c r="J27" s="34"/>
    </row>
    <row r="28" spans="1:10">
      <c r="A28" s="34" t="s">
        <v>878</v>
      </c>
      <c r="B28" s="34"/>
      <c r="C28" s="34"/>
      <c r="D28" s="34"/>
      <c r="E28" s="34"/>
      <c r="F28" s="34"/>
      <c r="G28" s="34"/>
      <c r="H28" s="34"/>
      <c r="I28" s="34"/>
      <c r="J28" s="34"/>
    </row>
    <row r="29" spans="1:10">
      <c r="A29" s="34" t="s">
        <v>879</v>
      </c>
      <c r="B29" s="34"/>
      <c r="C29" s="34"/>
      <c r="D29" s="34"/>
      <c r="E29" s="34"/>
      <c r="F29" s="34"/>
      <c r="G29" s="34"/>
      <c r="H29" s="34"/>
      <c r="I29" s="34"/>
      <c r="J29" s="34"/>
    </row>
    <row r="30" spans="1:10">
      <c r="A30" s="34" t="s">
        <v>880</v>
      </c>
      <c r="B30" s="34"/>
      <c r="C30" s="34"/>
      <c r="D30" s="34"/>
      <c r="E30" s="34"/>
      <c r="F30" s="34"/>
      <c r="G30" s="34"/>
      <c r="H30" s="34"/>
      <c r="I30" s="34"/>
      <c r="J30"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B20"/>
    <mergeCell ref="C20:J20"/>
    <mergeCell ref="A21:G21"/>
    <mergeCell ref="A25:J25"/>
    <mergeCell ref="A26:J26"/>
    <mergeCell ref="A27:J27"/>
    <mergeCell ref="A28:J28"/>
    <mergeCell ref="A29:J29"/>
    <mergeCell ref="A30:J30"/>
    <mergeCell ref="A11:A12"/>
    <mergeCell ref="A15:A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2"/>
  <sheetViews>
    <sheetView zoomScaleSheetLayoutView="60" topLeftCell="A15" workbookViewId="0">
      <selection activeCell="H18" sqref="H18"/>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1467</v>
      </c>
    </row>
    <row r="4" s="3" customFormat="1" ht="18" customHeight="1" spans="1:253">
      <c r="A4" s="10" t="s">
        <v>845</v>
      </c>
      <c r="B4" s="10"/>
      <c r="C4" s="11" t="s">
        <v>1468</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156600</v>
      </c>
      <c r="E7" s="12">
        <v>156600</v>
      </c>
      <c r="F7" s="12">
        <v>156600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156600</v>
      </c>
      <c r="E8" s="12">
        <v>156600</v>
      </c>
      <c r="F8" s="12">
        <v>156600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80" customHeight="1" spans="1:10">
      <c r="A12" s="10"/>
      <c r="B12" s="40" t="s">
        <v>1469</v>
      </c>
      <c r="C12" s="40"/>
      <c r="D12" s="40"/>
      <c r="E12" s="40"/>
      <c r="F12" s="40" t="s">
        <v>1469</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50" customHeight="1" spans="1:10">
      <c r="A15" s="28" t="s">
        <v>813</v>
      </c>
      <c r="B15" s="28" t="s">
        <v>814</v>
      </c>
      <c r="C15" s="14" t="s">
        <v>1470</v>
      </c>
      <c r="D15" s="14" t="s">
        <v>831</v>
      </c>
      <c r="E15" s="310" t="s">
        <v>1471</v>
      </c>
      <c r="F15" s="26" t="s">
        <v>1472</v>
      </c>
      <c r="G15" s="30">
        <v>1</v>
      </c>
      <c r="H15" s="26">
        <v>20</v>
      </c>
      <c r="I15" s="26">
        <v>20</v>
      </c>
      <c r="J15" s="26" t="s">
        <v>736</v>
      </c>
    </row>
    <row r="16" s="2" customFormat="1" ht="50" customHeight="1" spans="1:10">
      <c r="A16" s="14"/>
      <c r="B16" s="28" t="s">
        <v>818</v>
      </c>
      <c r="C16" s="29" t="s">
        <v>1473</v>
      </c>
      <c r="D16" s="14" t="s">
        <v>1002</v>
      </c>
      <c r="E16" s="14" t="s">
        <v>1474</v>
      </c>
      <c r="F16" s="26" t="s">
        <v>817</v>
      </c>
      <c r="G16" s="30">
        <v>1</v>
      </c>
      <c r="H16" s="26">
        <v>20</v>
      </c>
      <c r="I16" s="26">
        <v>20</v>
      </c>
      <c r="J16" s="26" t="s">
        <v>736</v>
      </c>
    </row>
    <row r="17" s="2" customFormat="1" ht="35" customHeight="1" spans="1:10">
      <c r="A17" s="14"/>
      <c r="B17" s="28" t="s">
        <v>945</v>
      </c>
      <c r="C17" s="14" t="s">
        <v>1043</v>
      </c>
      <c r="D17" s="14" t="s">
        <v>816</v>
      </c>
      <c r="E17" s="14">
        <v>15.66</v>
      </c>
      <c r="F17" s="26" t="s">
        <v>905</v>
      </c>
      <c r="G17" s="30">
        <v>0.1566</v>
      </c>
      <c r="H17" s="26">
        <v>10</v>
      </c>
      <c r="I17" s="26">
        <v>10</v>
      </c>
      <c r="J17" s="26" t="s">
        <v>736</v>
      </c>
    </row>
    <row r="18" s="2" customFormat="1" ht="35" customHeight="1" spans="1:10">
      <c r="A18" s="28" t="s">
        <v>822</v>
      </c>
      <c r="B18" s="28" t="s">
        <v>1137</v>
      </c>
      <c r="C18" s="14" t="s">
        <v>1475</v>
      </c>
      <c r="D18" s="14" t="s">
        <v>831</v>
      </c>
      <c r="E18" s="14" t="s">
        <v>1139</v>
      </c>
      <c r="F18" s="26" t="s">
        <v>817</v>
      </c>
      <c r="G18" s="30">
        <v>1</v>
      </c>
      <c r="H18" s="26">
        <v>10</v>
      </c>
      <c r="I18" s="26">
        <v>10</v>
      </c>
      <c r="J18" s="26" t="s">
        <v>736</v>
      </c>
    </row>
    <row r="19" s="2" customFormat="1" ht="50" customHeight="1" spans="1:10">
      <c r="A19" s="14"/>
      <c r="B19" s="28" t="s">
        <v>871</v>
      </c>
      <c r="C19" s="14" t="s">
        <v>1476</v>
      </c>
      <c r="D19" s="31" t="s">
        <v>831</v>
      </c>
      <c r="E19" s="14" t="s">
        <v>1139</v>
      </c>
      <c r="F19" s="30" t="s">
        <v>817</v>
      </c>
      <c r="G19" s="30">
        <v>1</v>
      </c>
      <c r="H19" s="26">
        <v>10</v>
      </c>
      <c r="I19" s="26">
        <v>10</v>
      </c>
      <c r="J19" s="26" t="s">
        <v>736</v>
      </c>
    </row>
    <row r="20" s="2" customFormat="1" ht="50" customHeight="1" spans="1:10">
      <c r="A20" s="14"/>
      <c r="B20" s="28" t="s">
        <v>909</v>
      </c>
      <c r="C20" s="14" t="s">
        <v>1477</v>
      </c>
      <c r="D20" s="31" t="s">
        <v>831</v>
      </c>
      <c r="E20" s="14" t="s">
        <v>1366</v>
      </c>
      <c r="F20" s="26" t="s">
        <v>817</v>
      </c>
      <c r="G20" s="30">
        <v>1</v>
      </c>
      <c r="H20" s="26">
        <v>10</v>
      </c>
      <c r="I20" s="26">
        <v>10</v>
      </c>
      <c r="J20" s="26" t="s">
        <v>736</v>
      </c>
    </row>
    <row r="21" s="2" customFormat="1" ht="50" customHeight="1" spans="1:10">
      <c r="A21" s="28" t="s">
        <v>834</v>
      </c>
      <c r="B21" s="28" t="s">
        <v>835</v>
      </c>
      <c r="C21" s="14" t="s">
        <v>912</v>
      </c>
      <c r="D21" s="31" t="s">
        <v>831</v>
      </c>
      <c r="E21" s="14">
        <v>95</v>
      </c>
      <c r="F21" s="14" t="s">
        <v>817</v>
      </c>
      <c r="G21" s="32">
        <v>1</v>
      </c>
      <c r="H21" s="14">
        <v>10</v>
      </c>
      <c r="I21" s="14">
        <v>10</v>
      </c>
      <c r="J21" s="14" t="s">
        <v>736</v>
      </c>
    </row>
    <row r="22" s="2" customFormat="1" ht="30" customHeight="1" spans="1:10">
      <c r="A22" s="14" t="s">
        <v>874</v>
      </c>
      <c r="B22" s="14"/>
      <c r="C22" s="14" t="s">
        <v>736</v>
      </c>
      <c r="D22" s="14"/>
      <c r="E22" s="14"/>
      <c r="F22" s="14"/>
      <c r="G22" s="14"/>
      <c r="H22" s="14"/>
      <c r="I22" s="14"/>
      <c r="J22" s="14"/>
    </row>
    <row r="23" s="2" customFormat="1" ht="30" customHeight="1" spans="1:10">
      <c r="A23" s="14" t="s">
        <v>875</v>
      </c>
      <c r="B23" s="14"/>
      <c r="C23" s="14"/>
      <c r="D23" s="14"/>
      <c r="E23" s="14"/>
      <c r="F23" s="14"/>
      <c r="G23" s="14"/>
      <c r="H23" s="14">
        <v>100</v>
      </c>
      <c r="I23" s="14">
        <v>100</v>
      </c>
      <c r="J23" s="14" t="s">
        <v>876</v>
      </c>
    </row>
    <row r="24" customFormat="1" spans="1:10">
      <c r="A24" s="34"/>
      <c r="B24" s="35"/>
      <c r="C24" s="35"/>
      <c r="D24" s="35"/>
      <c r="E24" s="35"/>
      <c r="F24" s="35"/>
      <c r="G24" s="35"/>
      <c r="H24" s="35"/>
      <c r="I24" s="35"/>
      <c r="J24" s="39"/>
    </row>
    <row r="25" customFormat="1" spans="1:10">
      <c r="A25" s="34"/>
      <c r="B25" s="35"/>
      <c r="C25" s="35"/>
      <c r="D25" s="35"/>
      <c r="E25" s="35"/>
      <c r="F25" s="35"/>
      <c r="G25" s="35"/>
      <c r="H25" s="35"/>
      <c r="I25" s="35"/>
      <c r="J25" s="39"/>
    </row>
    <row r="26" spans="1:10">
      <c r="A26" s="34" t="s">
        <v>838</v>
      </c>
      <c r="B26" s="35"/>
      <c r="C26" s="35"/>
      <c r="D26" s="35"/>
      <c r="E26" s="35"/>
      <c r="F26" s="35"/>
      <c r="G26" s="35"/>
      <c r="H26" s="35"/>
      <c r="I26" s="35"/>
      <c r="J26" s="39"/>
    </row>
    <row r="27" spans="1:10">
      <c r="A27" s="34" t="s">
        <v>839</v>
      </c>
      <c r="B27" s="34"/>
      <c r="C27" s="34"/>
      <c r="D27" s="34"/>
      <c r="E27" s="34"/>
      <c r="F27" s="34"/>
      <c r="G27" s="34"/>
      <c r="H27" s="34"/>
      <c r="I27" s="34"/>
      <c r="J27" s="34"/>
    </row>
    <row r="28" spans="1:10">
      <c r="A28" s="34" t="s">
        <v>840</v>
      </c>
      <c r="B28" s="34"/>
      <c r="C28" s="34"/>
      <c r="D28" s="34"/>
      <c r="E28" s="34"/>
      <c r="F28" s="34"/>
      <c r="G28" s="34"/>
      <c r="H28" s="34"/>
      <c r="I28" s="34"/>
      <c r="J28" s="34"/>
    </row>
    <row r="29" spans="1:10">
      <c r="A29" s="34" t="s">
        <v>877</v>
      </c>
      <c r="B29" s="34"/>
      <c r="C29" s="34"/>
      <c r="D29" s="34"/>
      <c r="E29" s="34"/>
      <c r="F29" s="34"/>
      <c r="G29" s="34"/>
      <c r="H29" s="34"/>
      <c r="I29" s="34"/>
      <c r="J29" s="34"/>
    </row>
    <row r="30" spans="1:10">
      <c r="A30" s="34" t="s">
        <v>878</v>
      </c>
      <c r="B30" s="34"/>
      <c r="C30" s="34"/>
      <c r="D30" s="34"/>
      <c r="E30" s="34"/>
      <c r="F30" s="34"/>
      <c r="G30" s="34"/>
      <c r="H30" s="34"/>
      <c r="I30" s="34"/>
      <c r="J30" s="34"/>
    </row>
    <row r="31" spans="1:10">
      <c r="A31" s="34" t="s">
        <v>879</v>
      </c>
      <c r="B31" s="34"/>
      <c r="C31" s="34"/>
      <c r="D31" s="34"/>
      <c r="E31" s="34"/>
      <c r="F31" s="34"/>
      <c r="G31" s="34"/>
      <c r="H31" s="34"/>
      <c r="I31" s="34"/>
      <c r="J31" s="34"/>
    </row>
    <row r="32" spans="1:10">
      <c r="A32" s="34" t="s">
        <v>880</v>
      </c>
      <c r="B32" s="34"/>
      <c r="C32" s="34"/>
      <c r="D32" s="34"/>
      <c r="E32" s="34"/>
      <c r="F32" s="34"/>
      <c r="G32" s="34"/>
      <c r="H32" s="34"/>
      <c r="I32" s="34"/>
      <c r="J32"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B22"/>
    <mergeCell ref="C22:J22"/>
    <mergeCell ref="A23:G23"/>
    <mergeCell ref="A27:J27"/>
    <mergeCell ref="A28:J28"/>
    <mergeCell ref="A29:J29"/>
    <mergeCell ref="A30:J30"/>
    <mergeCell ref="A31:J31"/>
    <mergeCell ref="A32:J32"/>
    <mergeCell ref="A11:A12"/>
    <mergeCell ref="A15:A17"/>
    <mergeCell ref="A18:A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31"/>
  <sheetViews>
    <sheetView zoomScale="85" zoomScaleNormal="85" zoomScaleSheetLayoutView="60" topLeftCell="A11" workbookViewId="0">
      <selection activeCell="H19" sqref="H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57" customFormat="1" ht="26" customHeight="1" spans="1:10">
      <c r="A2" s="58" t="s">
        <v>843</v>
      </c>
      <c r="B2" s="58"/>
      <c r="C2" s="58"/>
      <c r="D2" s="58"/>
      <c r="E2" s="58"/>
      <c r="F2" s="58"/>
      <c r="G2" s="58"/>
      <c r="H2" s="58"/>
      <c r="I2" s="58"/>
      <c r="J2" s="58"/>
    </row>
    <row r="3" s="2" customFormat="1" ht="13" customHeight="1" spans="1:10">
      <c r="A3" s="9"/>
      <c r="B3" s="9"/>
      <c r="C3" s="9"/>
      <c r="D3" s="9"/>
      <c r="E3" s="9"/>
      <c r="F3" s="9"/>
      <c r="G3" s="9"/>
      <c r="H3" s="9"/>
      <c r="I3" s="9"/>
      <c r="J3" s="36" t="s">
        <v>1478</v>
      </c>
    </row>
    <row r="4" s="3" customFormat="1" ht="18" customHeight="1" spans="1:255">
      <c r="A4" s="10" t="s">
        <v>845</v>
      </c>
      <c r="B4" s="10"/>
      <c r="C4" s="11" t="s">
        <v>1479</v>
      </c>
      <c r="D4" s="11"/>
      <c r="E4" s="11"/>
      <c r="F4" s="11"/>
      <c r="G4" s="11"/>
      <c r="H4" s="11"/>
      <c r="I4" s="11"/>
      <c r="J4" s="11"/>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row>
    <row r="5" s="4" customFormat="1" ht="18" customHeight="1" spans="1:255">
      <c r="A5" s="10" t="s">
        <v>847</v>
      </c>
      <c r="B5" s="10"/>
      <c r="C5" s="11" t="s">
        <v>848</v>
      </c>
      <c r="D5" s="11"/>
      <c r="E5" s="11"/>
      <c r="F5" s="10" t="s">
        <v>849</v>
      </c>
      <c r="G5" s="11" t="s">
        <v>850</v>
      </c>
      <c r="H5" s="11"/>
      <c r="I5" s="11"/>
      <c r="J5" s="11"/>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row>
    <row r="6" s="4" customFormat="1" ht="36" customHeight="1" spans="1:255">
      <c r="A6" s="10" t="s">
        <v>851</v>
      </c>
      <c r="B6" s="10"/>
      <c r="C6" s="10"/>
      <c r="D6" s="10" t="s">
        <v>852</v>
      </c>
      <c r="E6" s="10" t="s">
        <v>652</v>
      </c>
      <c r="F6" s="10" t="s">
        <v>853</v>
      </c>
      <c r="G6" s="10" t="s">
        <v>854</v>
      </c>
      <c r="H6" s="10" t="s">
        <v>855</v>
      </c>
      <c r="I6" s="10" t="s">
        <v>856</v>
      </c>
      <c r="J6" s="10"/>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row>
    <row r="7" s="4" customFormat="1" ht="36" customHeight="1" spans="1:255">
      <c r="A7" s="10"/>
      <c r="B7" s="10"/>
      <c r="C7" s="10" t="s">
        <v>857</v>
      </c>
      <c r="D7" s="12">
        <v>0</v>
      </c>
      <c r="E7" s="12">
        <v>199999.96</v>
      </c>
      <c r="F7" s="12">
        <v>199999.96</v>
      </c>
      <c r="G7" s="10">
        <v>10</v>
      </c>
      <c r="H7" s="13">
        <v>1</v>
      </c>
      <c r="I7" s="38">
        <v>10</v>
      </c>
      <c r="J7" s="38"/>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row>
    <row r="8" s="4" customFormat="1" ht="36" customHeight="1" spans="1:255">
      <c r="A8" s="10"/>
      <c r="B8" s="10"/>
      <c r="C8" s="10" t="s">
        <v>858</v>
      </c>
      <c r="D8" s="12">
        <v>0</v>
      </c>
      <c r="E8" s="12">
        <v>199999.96</v>
      </c>
      <c r="F8" s="12">
        <v>199999.96</v>
      </c>
      <c r="G8" s="10" t="s">
        <v>656</v>
      </c>
      <c r="H8" s="13">
        <v>1</v>
      </c>
      <c r="I8" s="12" t="s">
        <v>656</v>
      </c>
      <c r="J8" s="12"/>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row>
    <row r="9" s="4" customFormat="1" ht="36" customHeight="1" spans="1:255">
      <c r="A9" s="10"/>
      <c r="B9" s="10"/>
      <c r="C9" s="10" t="s">
        <v>859</v>
      </c>
      <c r="D9" s="12">
        <v>0</v>
      </c>
      <c r="E9" s="12">
        <v>0</v>
      </c>
      <c r="F9" s="12">
        <v>0</v>
      </c>
      <c r="G9" s="10" t="s">
        <v>656</v>
      </c>
      <c r="H9" s="13"/>
      <c r="I9" s="12" t="s">
        <v>656</v>
      </c>
      <c r="J9" s="12"/>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row>
    <row r="10" s="57" customFormat="1" ht="36" customHeight="1" spans="1:10">
      <c r="A10" s="10"/>
      <c r="B10" s="10"/>
      <c r="C10" s="10" t="s">
        <v>860</v>
      </c>
      <c r="D10" s="12" t="s">
        <v>656</v>
      </c>
      <c r="E10" s="12" t="s">
        <v>656</v>
      </c>
      <c r="F10" s="12" t="s">
        <v>656</v>
      </c>
      <c r="G10" s="10" t="s">
        <v>656</v>
      </c>
      <c r="H10" s="12"/>
      <c r="I10" s="12" t="s">
        <v>656</v>
      </c>
      <c r="J10" s="12"/>
    </row>
    <row r="11" s="57" customFormat="1" ht="18" customHeight="1" spans="1:10">
      <c r="A11" s="10" t="s">
        <v>892</v>
      </c>
      <c r="B11" s="10" t="s">
        <v>862</v>
      </c>
      <c r="C11" s="10"/>
      <c r="D11" s="10"/>
      <c r="E11" s="10"/>
      <c r="F11" s="12" t="s">
        <v>754</v>
      </c>
      <c r="G11" s="12"/>
      <c r="H11" s="12"/>
      <c r="I11" s="12"/>
      <c r="J11" s="12"/>
    </row>
    <row r="12" s="57" customFormat="1" ht="54" customHeight="1" spans="1:10">
      <c r="A12" s="10"/>
      <c r="B12" s="59" t="s">
        <v>1447</v>
      </c>
      <c r="C12" s="60"/>
      <c r="D12" s="60"/>
      <c r="E12" s="61"/>
      <c r="F12" s="12" t="s">
        <v>1447</v>
      </c>
      <c r="G12" s="12"/>
      <c r="H12" s="12"/>
      <c r="I12" s="12"/>
      <c r="J12" s="12"/>
    </row>
    <row r="13" s="57" customFormat="1" ht="36" customHeight="1" spans="1:10">
      <c r="A13" s="15" t="s">
        <v>864</v>
      </c>
      <c r="B13" s="16"/>
      <c r="C13" s="17"/>
      <c r="D13" s="15" t="s">
        <v>865</v>
      </c>
      <c r="E13" s="16"/>
      <c r="F13" s="17"/>
      <c r="G13" s="18" t="s">
        <v>811</v>
      </c>
      <c r="H13" s="18" t="s">
        <v>854</v>
      </c>
      <c r="I13" s="18" t="s">
        <v>856</v>
      </c>
      <c r="J13" s="18" t="s">
        <v>812</v>
      </c>
    </row>
    <row r="14" s="57" customFormat="1" ht="36" customHeight="1" spans="1:10">
      <c r="A14" s="19" t="s">
        <v>805</v>
      </c>
      <c r="B14" s="10" t="s">
        <v>806</v>
      </c>
      <c r="C14" s="10" t="s">
        <v>807</v>
      </c>
      <c r="D14" s="10" t="s">
        <v>808</v>
      </c>
      <c r="E14" s="10" t="s">
        <v>809</v>
      </c>
      <c r="F14" s="20" t="s">
        <v>810</v>
      </c>
      <c r="G14" s="21"/>
      <c r="H14" s="21"/>
      <c r="I14" s="21"/>
      <c r="J14" s="21"/>
    </row>
    <row r="15" s="57" customFormat="1" ht="35" customHeight="1" spans="1:10">
      <c r="A15" s="47" t="s">
        <v>813</v>
      </c>
      <c r="B15" s="48" t="s">
        <v>814</v>
      </c>
      <c r="C15" s="10" t="s">
        <v>1480</v>
      </c>
      <c r="D15" s="49" t="s">
        <v>816</v>
      </c>
      <c r="E15" s="10">
        <v>100</v>
      </c>
      <c r="F15" s="20" t="s">
        <v>817</v>
      </c>
      <c r="G15" s="50">
        <v>1</v>
      </c>
      <c r="H15" s="21">
        <v>20</v>
      </c>
      <c r="I15" s="21">
        <v>20</v>
      </c>
      <c r="J15" s="21" t="s">
        <v>736</v>
      </c>
    </row>
    <row r="16" s="57" customFormat="1" ht="35" customHeight="1" spans="1:10">
      <c r="A16" s="47"/>
      <c r="B16" s="48" t="s">
        <v>818</v>
      </c>
      <c r="C16" s="10" t="s">
        <v>906</v>
      </c>
      <c r="D16" s="49" t="s">
        <v>816</v>
      </c>
      <c r="E16" s="10">
        <v>100</v>
      </c>
      <c r="F16" s="20" t="s">
        <v>817</v>
      </c>
      <c r="G16" s="50">
        <v>1</v>
      </c>
      <c r="H16" s="21">
        <v>10</v>
      </c>
      <c r="I16" s="21">
        <v>10</v>
      </c>
      <c r="J16" s="21" t="s">
        <v>736</v>
      </c>
    </row>
    <row r="17" s="57" customFormat="1" ht="35" customHeight="1" spans="1:10">
      <c r="A17" s="47"/>
      <c r="B17" s="48" t="s">
        <v>820</v>
      </c>
      <c r="C17" s="10" t="s">
        <v>897</v>
      </c>
      <c r="D17" s="49" t="s">
        <v>816</v>
      </c>
      <c r="E17" s="10">
        <v>100</v>
      </c>
      <c r="F17" s="20" t="s">
        <v>817</v>
      </c>
      <c r="G17" s="50">
        <v>1</v>
      </c>
      <c r="H17" s="21">
        <v>20</v>
      </c>
      <c r="I17" s="21">
        <v>20</v>
      </c>
      <c r="J17" s="21" t="s">
        <v>736</v>
      </c>
    </row>
    <row r="18" s="57" customFormat="1" ht="35" customHeight="1" spans="1:10">
      <c r="A18" s="47" t="s">
        <v>822</v>
      </c>
      <c r="B18" s="47" t="s">
        <v>825</v>
      </c>
      <c r="C18" s="10" t="s">
        <v>1449</v>
      </c>
      <c r="D18" s="49" t="s">
        <v>816</v>
      </c>
      <c r="E18" s="10" t="s">
        <v>908</v>
      </c>
      <c r="F18" s="20" t="s">
        <v>817</v>
      </c>
      <c r="G18" s="50">
        <v>1</v>
      </c>
      <c r="H18" s="21">
        <v>20</v>
      </c>
      <c r="I18" s="21">
        <v>20</v>
      </c>
      <c r="J18" s="21" t="s">
        <v>736</v>
      </c>
    </row>
    <row r="19" s="57" customFormat="1" ht="35" customHeight="1" spans="1:10">
      <c r="A19" s="47"/>
      <c r="B19" s="52" t="s">
        <v>832</v>
      </c>
      <c r="C19" s="10" t="s">
        <v>910</v>
      </c>
      <c r="D19" s="49" t="s">
        <v>816</v>
      </c>
      <c r="E19" s="10" t="s">
        <v>911</v>
      </c>
      <c r="F19" s="20" t="s">
        <v>817</v>
      </c>
      <c r="G19" s="50">
        <v>1</v>
      </c>
      <c r="H19" s="21">
        <v>10</v>
      </c>
      <c r="I19" s="21">
        <v>10</v>
      </c>
      <c r="J19" s="21" t="s">
        <v>736</v>
      </c>
    </row>
    <row r="20" s="57" customFormat="1" ht="35" customHeight="1" spans="1:10">
      <c r="A20" s="53" t="s">
        <v>834</v>
      </c>
      <c r="B20" s="54" t="s">
        <v>835</v>
      </c>
      <c r="C20" s="10" t="s">
        <v>899</v>
      </c>
      <c r="D20" s="55" t="s">
        <v>831</v>
      </c>
      <c r="E20" s="11" t="s">
        <v>900</v>
      </c>
      <c r="F20" s="20" t="s">
        <v>817</v>
      </c>
      <c r="G20" s="50">
        <v>1</v>
      </c>
      <c r="H20" s="21">
        <v>10</v>
      </c>
      <c r="I20" s="21">
        <v>10</v>
      </c>
      <c r="J20" s="21" t="s">
        <v>736</v>
      </c>
    </row>
    <row r="21" s="57" customFormat="1" ht="40" customHeight="1" spans="1:10">
      <c r="A21" s="10" t="s">
        <v>874</v>
      </c>
      <c r="B21" s="10"/>
      <c r="C21" s="10"/>
      <c r="D21" s="10" t="s">
        <v>736</v>
      </c>
      <c r="E21" s="10"/>
      <c r="F21" s="10"/>
      <c r="G21" s="10"/>
      <c r="H21" s="10"/>
      <c r="I21" s="10"/>
      <c r="J21" s="10"/>
    </row>
    <row r="22" s="57" customFormat="1" ht="25.5" customHeight="1" spans="1:10">
      <c r="A22" s="10" t="s">
        <v>875</v>
      </c>
      <c r="B22" s="10"/>
      <c r="C22" s="10"/>
      <c r="D22" s="10"/>
      <c r="E22" s="10"/>
      <c r="F22" s="10"/>
      <c r="G22" s="10"/>
      <c r="H22" s="10">
        <v>100</v>
      </c>
      <c r="I22" s="10">
        <v>100</v>
      </c>
      <c r="J22" s="56" t="s">
        <v>876</v>
      </c>
    </row>
    <row r="23" customFormat="1" spans="1:10">
      <c r="A23" s="34"/>
      <c r="B23" s="35"/>
      <c r="C23" s="35"/>
      <c r="D23" s="35"/>
      <c r="E23" s="35"/>
      <c r="F23" s="35"/>
      <c r="G23" s="35"/>
      <c r="H23" s="35"/>
      <c r="I23" s="35"/>
      <c r="J23" s="39"/>
    </row>
    <row r="24" customFormat="1" spans="1:10">
      <c r="A24" s="34"/>
      <c r="B24" s="35"/>
      <c r="C24" s="35"/>
      <c r="D24" s="35"/>
      <c r="E24" s="35"/>
      <c r="F24" s="35"/>
      <c r="G24" s="35"/>
      <c r="H24" s="35"/>
      <c r="I24" s="35"/>
      <c r="J24" s="39"/>
    </row>
    <row r="25" spans="1:10">
      <c r="A25" s="34" t="s">
        <v>838</v>
      </c>
      <c r="B25" s="35"/>
      <c r="C25" s="35"/>
      <c r="D25" s="35"/>
      <c r="E25" s="35"/>
      <c r="F25" s="35"/>
      <c r="G25" s="35"/>
      <c r="H25" s="35"/>
      <c r="I25" s="35"/>
      <c r="J25" s="39"/>
    </row>
    <row r="26" spans="1:10">
      <c r="A26" s="34" t="s">
        <v>839</v>
      </c>
      <c r="B26" s="34"/>
      <c r="C26" s="34"/>
      <c r="D26" s="34"/>
      <c r="E26" s="34"/>
      <c r="F26" s="34"/>
      <c r="G26" s="34"/>
      <c r="H26" s="34"/>
      <c r="I26" s="34"/>
      <c r="J26" s="34"/>
    </row>
    <row r="27" spans="1:10">
      <c r="A27" s="34" t="s">
        <v>840</v>
      </c>
      <c r="B27" s="34"/>
      <c r="C27" s="34"/>
      <c r="D27" s="34"/>
      <c r="E27" s="34"/>
      <c r="F27" s="34"/>
      <c r="G27" s="34"/>
      <c r="H27" s="34"/>
      <c r="I27" s="34"/>
      <c r="J27" s="34"/>
    </row>
    <row r="28" spans="1:10">
      <c r="A28" s="34" t="s">
        <v>877</v>
      </c>
      <c r="B28" s="34"/>
      <c r="C28" s="34"/>
      <c r="D28" s="34"/>
      <c r="E28" s="34"/>
      <c r="F28" s="34"/>
      <c r="G28" s="34"/>
      <c r="H28" s="34"/>
      <c r="I28" s="34"/>
      <c r="J28" s="34"/>
    </row>
    <row r="29" spans="1:10">
      <c r="A29" s="34" t="s">
        <v>878</v>
      </c>
      <c r="B29" s="34"/>
      <c r="C29" s="34"/>
      <c r="D29" s="34"/>
      <c r="E29" s="34"/>
      <c r="F29" s="34"/>
      <c r="G29" s="34"/>
      <c r="H29" s="34"/>
      <c r="I29" s="34"/>
      <c r="J29" s="34"/>
    </row>
    <row r="30" spans="1:10">
      <c r="A30" s="34" t="s">
        <v>879</v>
      </c>
      <c r="B30" s="34"/>
      <c r="C30" s="34"/>
      <c r="D30" s="34"/>
      <c r="E30" s="34"/>
      <c r="F30" s="34"/>
      <c r="G30" s="34"/>
      <c r="H30" s="34"/>
      <c r="I30" s="34"/>
      <c r="J30" s="34"/>
    </row>
    <row r="31" spans="1:10">
      <c r="A31" s="34" t="s">
        <v>880</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6:J26"/>
    <mergeCell ref="A27:J27"/>
    <mergeCell ref="A28:J28"/>
    <mergeCell ref="A29:J29"/>
    <mergeCell ref="A30:J30"/>
    <mergeCell ref="A31:J31"/>
    <mergeCell ref="A11:A12"/>
    <mergeCell ref="A15:A17"/>
    <mergeCell ref="A18:A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3"/>
  <sheetViews>
    <sheetView zoomScale="85" zoomScaleNormal="85" zoomScaleSheetLayoutView="60" topLeftCell="A10" workbookViewId="0">
      <selection activeCell="H16" sqref="H1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7"/>
      <c r="C2" s="7"/>
      <c r="D2" s="7"/>
      <c r="E2" s="7"/>
      <c r="F2" s="7"/>
      <c r="G2" s="7"/>
      <c r="H2" s="7"/>
      <c r="I2" s="7"/>
      <c r="J2" s="7"/>
    </row>
    <row r="3" s="2" customFormat="1" ht="13" customHeight="1" spans="1:10">
      <c r="A3" s="9"/>
      <c r="B3" s="9"/>
      <c r="C3" s="9"/>
      <c r="D3" s="9"/>
      <c r="E3" s="9"/>
      <c r="F3" s="9"/>
      <c r="G3" s="9"/>
      <c r="H3" s="9"/>
      <c r="I3" s="9"/>
      <c r="J3" s="36" t="s">
        <v>1481</v>
      </c>
    </row>
    <row r="4" s="2" customFormat="1" ht="25.5" customHeight="1" spans="1:10">
      <c r="A4" s="10" t="s">
        <v>845</v>
      </c>
      <c r="B4" s="10"/>
      <c r="C4" s="11" t="s">
        <v>1482</v>
      </c>
      <c r="D4" s="11"/>
      <c r="E4" s="11"/>
      <c r="F4" s="11"/>
      <c r="G4" s="11"/>
      <c r="H4" s="11"/>
      <c r="I4" s="11"/>
      <c r="J4" s="11"/>
    </row>
    <row r="5" s="2" customFormat="1" ht="25.5" customHeight="1" spans="1:10">
      <c r="A5" s="10" t="s">
        <v>847</v>
      </c>
      <c r="B5" s="10"/>
      <c r="C5" s="11" t="s">
        <v>848</v>
      </c>
      <c r="D5" s="11"/>
      <c r="E5" s="11"/>
      <c r="F5" s="10" t="s">
        <v>849</v>
      </c>
      <c r="G5" s="11" t="s">
        <v>850</v>
      </c>
      <c r="H5" s="11"/>
      <c r="I5" s="11"/>
      <c r="J5" s="11"/>
    </row>
    <row r="6" s="2" customFormat="1" ht="25.5" customHeight="1" spans="1:10">
      <c r="A6" s="10" t="s">
        <v>851</v>
      </c>
      <c r="B6" s="10"/>
      <c r="C6" s="10"/>
      <c r="D6" s="10" t="s">
        <v>852</v>
      </c>
      <c r="E6" s="10" t="s">
        <v>652</v>
      </c>
      <c r="F6" s="10" t="s">
        <v>853</v>
      </c>
      <c r="G6" s="10" t="s">
        <v>854</v>
      </c>
      <c r="H6" s="10" t="s">
        <v>855</v>
      </c>
      <c r="I6" s="10" t="s">
        <v>856</v>
      </c>
      <c r="J6" s="10"/>
    </row>
    <row r="7" s="2" customFormat="1" ht="25.5" customHeight="1" spans="1:10">
      <c r="A7" s="10"/>
      <c r="B7" s="10"/>
      <c r="C7" s="10" t="s">
        <v>857</v>
      </c>
      <c r="D7" s="12">
        <v>0</v>
      </c>
      <c r="E7" s="12">
        <v>484868.82</v>
      </c>
      <c r="F7" s="12">
        <v>484868.82</v>
      </c>
      <c r="G7" s="10">
        <v>10</v>
      </c>
      <c r="H7" s="13">
        <v>1</v>
      </c>
      <c r="I7" s="38">
        <v>10</v>
      </c>
      <c r="J7" s="38"/>
    </row>
    <row r="8" s="2" customFormat="1" ht="25.5" customHeight="1" spans="1:10">
      <c r="A8" s="10"/>
      <c r="B8" s="10"/>
      <c r="C8" s="10" t="s">
        <v>858</v>
      </c>
      <c r="D8" s="12">
        <v>0</v>
      </c>
      <c r="E8" s="12">
        <v>484868.82</v>
      </c>
      <c r="F8" s="12">
        <v>484868.82</v>
      </c>
      <c r="G8" s="10" t="s">
        <v>656</v>
      </c>
      <c r="H8" s="13">
        <v>1</v>
      </c>
      <c r="I8" s="12" t="s">
        <v>656</v>
      </c>
      <c r="J8" s="12"/>
    </row>
    <row r="9" s="2" customFormat="1" ht="25.5" customHeight="1" spans="1:10">
      <c r="A9" s="10"/>
      <c r="B9" s="10"/>
      <c r="C9" s="10" t="s">
        <v>859</v>
      </c>
      <c r="D9" s="12">
        <v>0</v>
      </c>
      <c r="E9" s="12">
        <v>0</v>
      </c>
      <c r="F9" s="12">
        <v>0</v>
      </c>
      <c r="G9" s="10" t="s">
        <v>656</v>
      </c>
      <c r="H9" s="13"/>
      <c r="I9" s="12" t="s">
        <v>656</v>
      </c>
      <c r="J9" s="12"/>
    </row>
    <row r="10" s="2" customFormat="1" ht="25.5" customHeight="1" spans="1:10">
      <c r="A10" s="10"/>
      <c r="B10" s="10"/>
      <c r="C10" s="10" t="s">
        <v>860</v>
      </c>
      <c r="D10" s="12" t="s">
        <v>656</v>
      </c>
      <c r="E10" s="12" t="s">
        <v>656</v>
      </c>
      <c r="F10" s="12" t="s">
        <v>656</v>
      </c>
      <c r="G10" s="10" t="s">
        <v>656</v>
      </c>
      <c r="H10" s="12"/>
      <c r="I10" s="12" t="s">
        <v>656</v>
      </c>
      <c r="J10" s="12"/>
    </row>
    <row r="11" s="2" customFormat="1" ht="25.5" customHeight="1" spans="1:10">
      <c r="A11" s="10" t="s">
        <v>892</v>
      </c>
      <c r="B11" s="10" t="s">
        <v>862</v>
      </c>
      <c r="C11" s="10"/>
      <c r="D11" s="10"/>
      <c r="E11" s="10"/>
      <c r="F11" s="12" t="s">
        <v>754</v>
      </c>
      <c r="G11" s="12"/>
      <c r="H11" s="12"/>
      <c r="I11" s="12"/>
      <c r="J11" s="12"/>
    </row>
    <row r="12" s="2" customFormat="1" ht="45" customHeight="1" spans="1:10">
      <c r="A12" s="10"/>
      <c r="B12" s="43" t="s">
        <v>1483</v>
      </c>
      <c r="C12" s="44"/>
      <c r="D12" s="44"/>
      <c r="E12" s="45"/>
      <c r="F12" s="46" t="s">
        <v>1483</v>
      </c>
      <c r="G12" s="46"/>
      <c r="H12" s="46"/>
      <c r="I12" s="46"/>
      <c r="J12" s="46"/>
    </row>
    <row r="13" s="2" customFormat="1" ht="25.5" customHeight="1" spans="1:10">
      <c r="A13" s="15" t="s">
        <v>864</v>
      </c>
      <c r="B13" s="16"/>
      <c r="C13" s="17"/>
      <c r="D13" s="15" t="s">
        <v>865</v>
      </c>
      <c r="E13" s="16"/>
      <c r="F13" s="17"/>
      <c r="G13" s="18" t="s">
        <v>811</v>
      </c>
      <c r="H13" s="18" t="s">
        <v>854</v>
      </c>
      <c r="I13" s="18" t="s">
        <v>856</v>
      </c>
      <c r="J13" s="18" t="s">
        <v>812</v>
      </c>
    </row>
    <row r="14" s="2" customFormat="1" ht="25.5" customHeight="1" spans="1:10">
      <c r="A14" s="19" t="s">
        <v>805</v>
      </c>
      <c r="B14" s="10" t="s">
        <v>806</v>
      </c>
      <c r="C14" s="10" t="s">
        <v>807</v>
      </c>
      <c r="D14" s="10" t="s">
        <v>808</v>
      </c>
      <c r="E14" s="10" t="s">
        <v>809</v>
      </c>
      <c r="F14" s="20" t="s">
        <v>810</v>
      </c>
      <c r="G14" s="21"/>
      <c r="H14" s="21"/>
      <c r="I14" s="21"/>
      <c r="J14" s="21"/>
    </row>
    <row r="15" s="2" customFormat="1" ht="25.5" customHeight="1" spans="1:10">
      <c r="A15" s="47" t="s">
        <v>813</v>
      </c>
      <c r="B15" s="48" t="s">
        <v>814</v>
      </c>
      <c r="C15" s="10" t="s">
        <v>1480</v>
      </c>
      <c r="D15" s="49" t="s">
        <v>816</v>
      </c>
      <c r="E15" s="10">
        <v>100</v>
      </c>
      <c r="F15" s="20" t="s">
        <v>817</v>
      </c>
      <c r="G15" s="50">
        <v>1</v>
      </c>
      <c r="H15" s="21">
        <v>20</v>
      </c>
      <c r="I15" s="21">
        <v>20</v>
      </c>
      <c r="J15" s="21" t="s">
        <v>736</v>
      </c>
    </row>
    <row r="16" s="2" customFormat="1" ht="25.5" customHeight="1" spans="1:10">
      <c r="A16" s="47"/>
      <c r="B16" s="48" t="s">
        <v>818</v>
      </c>
      <c r="C16" s="10" t="s">
        <v>1237</v>
      </c>
      <c r="D16" s="49" t="s">
        <v>816</v>
      </c>
      <c r="E16" s="10">
        <v>100</v>
      </c>
      <c r="F16" s="20" t="s">
        <v>817</v>
      </c>
      <c r="G16" s="50">
        <v>1</v>
      </c>
      <c r="H16" s="21">
        <v>10</v>
      </c>
      <c r="I16" s="21">
        <v>10</v>
      </c>
      <c r="J16" s="21" t="s">
        <v>736</v>
      </c>
    </row>
    <row r="17" s="2" customFormat="1" ht="25.5" customHeight="1" spans="1:10">
      <c r="A17" s="47"/>
      <c r="B17" s="48" t="s">
        <v>820</v>
      </c>
      <c r="C17" s="10" t="s">
        <v>897</v>
      </c>
      <c r="D17" s="49" t="s">
        <v>816</v>
      </c>
      <c r="E17" s="10">
        <v>100</v>
      </c>
      <c r="F17" s="20" t="s">
        <v>817</v>
      </c>
      <c r="G17" s="50">
        <v>1</v>
      </c>
      <c r="H17" s="21">
        <v>10</v>
      </c>
      <c r="I17" s="21">
        <v>10</v>
      </c>
      <c r="J17" s="21" t="s">
        <v>736</v>
      </c>
    </row>
    <row r="18" s="2" customFormat="1" ht="25.5" customHeight="1" spans="1:10">
      <c r="A18" s="47"/>
      <c r="B18" s="51"/>
      <c r="C18" s="10" t="s">
        <v>1484</v>
      </c>
      <c r="D18" s="49" t="s">
        <v>816</v>
      </c>
      <c r="E18" s="10">
        <v>100</v>
      </c>
      <c r="F18" s="20" t="s">
        <v>817</v>
      </c>
      <c r="G18" s="50">
        <v>1</v>
      </c>
      <c r="H18" s="21">
        <v>10</v>
      </c>
      <c r="I18" s="21">
        <v>10</v>
      </c>
      <c r="J18" s="21" t="s">
        <v>736</v>
      </c>
    </row>
    <row r="19" s="2" customFormat="1" ht="25.5" customHeight="1" spans="1:10">
      <c r="A19" s="47" t="s">
        <v>822</v>
      </c>
      <c r="B19" s="47" t="s">
        <v>825</v>
      </c>
      <c r="C19" s="10" t="s">
        <v>1485</v>
      </c>
      <c r="D19" s="49" t="s">
        <v>816</v>
      </c>
      <c r="E19" s="10" t="s">
        <v>908</v>
      </c>
      <c r="F19" s="20" t="s">
        <v>817</v>
      </c>
      <c r="G19" s="50">
        <v>1</v>
      </c>
      <c r="H19" s="21">
        <v>10</v>
      </c>
      <c r="I19" s="21">
        <v>10</v>
      </c>
      <c r="J19" s="21" t="s">
        <v>736</v>
      </c>
    </row>
    <row r="20" s="2" customFormat="1" ht="25.5" customHeight="1" spans="1:10">
      <c r="A20" s="47"/>
      <c r="B20" s="47" t="s">
        <v>829</v>
      </c>
      <c r="C20" s="10" t="s">
        <v>1486</v>
      </c>
      <c r="D20" s="49" t="s">
        <v>816</v>
      </c>
      <c r="E20" s="10" t="s">
        <v>908</v>
      </c>
      <c r="F20" s="20" t="s">
        <v>817</v>
      </c>
      <c r="G20" s="50">
        <v>1</v>
      </c>
      <c r="H20" s="21">
        <v>10</v>
      </c>
      <c r="I20" s="21">
        <v>10</v>
      </c>
      <c r="J20" s="21" t="s">
        <v>736</v>
      </c>
    </row>
    <row r="21" s="2" customFormat="1" ht="25.5" customHeight="1" spans="1:10">
      <c r="A21" s="47"/>
      <c r="B21" s="52" t="s">
        <v>832</v>
      </c>
      <c r="C21" s="10" t="s">
        <v>1487</v>
      </c>
      <c r="D21" s="49" t="s">
        <v>816</v>
      </c>
      <c r="E21" s="10" t="s">
        <v>1488</v>
      </c>
      <c r="F21" s="20" t="s">
        <v>817</v>
      </c>
      <c r="G21" s="50">
        <v>1</v>
      </c>
      <c r="H21" s="21">
        <v>10</v>
      </c>
      <c r="I21" s="21">
        <v>10</v>
      </c>
      <c r="J21" s="21" t="s">
        <v>736</v>
      </c>
    </row>
    <row r="22" s="2" customFormat="1" ht="25.5" customHeight="1" spans="1:10">
      <c r="A22" s="53" t="s">
        <v>834</v>
      </c>
      <c r="B22" s="54" t="s">
        <v>835</v>
      </c>
      <c r="C22" s="10" t="s">
        <v>899</v>
      </c>
      <c r="D22" s="55" t="s">
        <v>831</v>
      </c>
      <c r="E22" s="11" t="s">
        <v>900</v>
      </c>
      <c r="F22" s="20" t="s">
        <v>817</v>
      </c>
      <c r="G22" s="50">
        <v>1</v>
      </c>
      <c r="H22" s="21">
        <v>10</v>
      </c>
      <c r="I22" s="21">
        <v>10</v>
      </c>
      <c r="J22" s="21" t="s">
        <v>736</v>
      </c>
    </row>
    <row r="23" s="2" customFormat="1" ht="25.5" customHeight="1" spans="1:10">
      <c r="A23" s="10" t="s">
        <v>874</v>
      </c>
      <c r="B23" s="10"/>
      <c r="C23" s="10"/>
      <c r="D23" s="10" t="s">
        <v>736</v>
      </c>
      <c r="E23" s="10"/>
      <c r="F23" s="10"/>
      <c r="G23" s="10"/>
      <c r="H23" s="10"/>
      <c r="I23" s="10"/>
      <c r="J23" s="10"/>
    </row>
    <row r="24" s="2" customFormat="1" ht="25.5" customHeight="1" spans="1:10">
      <c r="A24" s="10" t="s">
        <v>875</v>
      </c>
      <c r="B24" s="10"/>
      <c r="C24" s="10"/>
      <c r="D24" s="10"/>
      <c r="E24" s="10"/>
      <c r="F24" s="10"/>
      <c r="G24" s="10"/>
      <c r="H24" s="10">
        <v>100</v>
      </c>
      <c r="I24" s="10">
        <v>100</v>
      </c>
      <c r="J24" s="56" t="s">
        <v>876</v>
      </c>
    </row>
    <row r="25" customFormat="1" spans="1:10">
      <c r="A25" s="34"/>
      <c r="B25" s="35"/>
      <c r="C25" s="35"/>
      <c r="D25" s="35"/>
      <c r="E25" s="35"/>
      <c r="F25" s="35"/>
      <c r="G25" s="35"/>
      <c r="H25" s="35"/>
      <c r="I25" s="35"/>
      <c r="J25" s="39"/>
    </row>
    <row r="26" customFormat="1" spans="1:10">
      <c r="A26" s="34"/>
      <c r="B26" s="35"/>
      <c r="C26" s="35"/>
      <c r="D26" s="35"/>
      <c r="E26" s="35"/>
      <c r="F26" s="35"/>
      <c r="G26" s="35"/>
      <c r="H26" s="35"/>
      <c r="I26" s="35"/>
      <c r="J26" s="39"/>
    </row>
    <row r="27" spans="1:10">
      <c r="A27" s="34" t="s">
        <v>838</v>
      </c>
      <c r="B27" s="35"/>
      <c r="C27" s="35"/>
      <c r="D27" s="35"/>
      <c r="E27" s="35"/>
      <c r="F27" s="35"/>
      <c r="G27" s="35"/>
      <c r="H27" s="35"/>
      <c r="I27" s="35"/>
      <c r="J27" s="39"/>
    </row>
    <row r="28" spans="1:10">
      <c r="A28" s="34" t="s">
        <v>839</v>
      </c>
      <c r="B28" s="34"/>
      <c r="C28" s="34"/>
      <c r="D28" s="34"/>
      <c r="E28" s="34"/>
      <c r="F28" s="34"/>
      <c r="G28" s="34"/>
      <c r="H28" s="34"/>
      <c r="I28" s="34"/>
      <c r="J28" s="34"/>
    </row>
    <row r="29" spans="1:10">
      <c r="A29" s="34" t="s">
        <v>840</v>
      </c>
      <c r="B29" s="34"/>
      <c r="C29" s="34"/>
      <c r="D29" s="34"/>
      <c r="E29" s="34"/>
      <c r="F29" s="34"/>
      <c r="G29" s="34"/>
      <c r="H29" s="34"/>
      <c r="I29" s="34"/>
      <c r="J29" s="34"/>
    </row>
    <row r="30" spans="1:10">
      <c r="A30" s="34" t="s">
        <v>877</v>
      </c>
      <c r="B30" s="34"/>
      <c r="C30" s="34"/>
      <c r="D30" s="34"/>
      <c r="E30" s="34"/>
      <c r="F30" s="34"/>
      <c r="G30" s="34"/>
      <c r="H30" s="34"/>
      <c r="I30" s="34"/>
      <c r="J30" s="34"/>
    </row>
    <row r="31" spans="1:10">
      <c r="A31" s="34" t="s">
        <v>878</v>
      </c>
      <c r="B31" s="34"/>
      <c r="C31" s="34"/>
      <c r="D31" s="34"/>
      <c r="E31" s="34"/>
      <c r="F31" s="34"/>
      <c r="G31" s="34"/>
      <c r="H31" s="34"/>
      <c r="I31" s="34"/>
      <c r="J31" s="34"/>
    </row>
    <row r="32" spans="1:10">
      <c r="A32" s="34" t="s">
        <v>879</v>
      </c>
      <c r="B32" s="34"/>
      <c r="C32" s="34"/>
      <c r="D32" s="34"/>
      <c r="E32" s="34"/>
      <c r="F32" s="34"/>
      <c r="G32" s="34"/>
      <c r="H32" s="34"/>
      <c r="I32" s="34"/>
      <c r="J32" s="34"/>
    </row>
    <row r="33" spans="1:10">
      <c r="A33" s="34" t="s">
        <v>880</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8:J28"/>
    <mergeCell ref="A29:J29"/>
    <mergeCell ref="A30:J30"/>
    <mergeCell ref="A31:J31"/>
    <mergeCell ref="A32:J32"/>
    <mergeCell ref="A33:J33"/>
    <mergeCell ref="A11:A12"/>
    <mergeCell ref="A15:A18"/>
    <mergeCell ref="A19:A21"/>
    <mergeCell ref="B17:B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31"/>
  <sheetViews>
    <sheetView zoomScaleSheetLayoutView="60" topLeftCell="A15" workbookViewId="0">
      <selection activeCell="I18" sqref="I18"/>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5.5" customHeight="1" spans="1:10">
      <c r="A2" s="7" t="s">
        <v>843</v>
      </c>
      <c r="B2" s="7"/>
      <c r="C2" s="7"/>
      <c r="D2" s="7"/>
      <c r="E2" s="7"/>
      <c r="F2" s="7"/>
      <c r="G2" s="7"/>
      <c r="H2" s="7"/>
      <c r="I2" s="7"/>
      <c r="J2" s="7"/>
    </row>
    <row r="3" s="2" customFormat="1" ht="13" customHeight="1" spans="1:10">
      <c r="A3" s="9"/>
      <c r="B3" s="9"/>
      <c r="C3" s="9"/>
      <c r="D3" s="9"/>
      <c r="E3" s="9"/>
      <c r="F3" s="9"/>
      <c r="G3" s="9"/>
      <c r="H3" s="9"/>
      <c r="I3" s="9"/>
      <c r="J3" s="36" t="s">
        <v>1489</v>
      </c>
    </row>
    <row r="4" s="3" customFormat="1" ht="18" customHeight="1" spans="1:253">
      <c r="A4" s="10" t="s">
        <v>845</v>
      </c>
      <c r="B4" s="10"/>
      <c r="C4" s="11" t="s">
        <v>1490</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20000</v>
      </c>
      <c r="F7" s="12">
        <v>20000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20000</v>
      </c>
      <c r="F8" s="12">
        <v>20000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0</v>
      </c>
      <c r="F9" s="12">
        <v>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5" customHeight="1" spans="1:10">
      <c r="A12" s="10"/>
      <c r="B12" s="40" t="s">
        <v>1491</v>
      </c>
      <c r="C12" s="40"/>
      <c r="D12" s="40"/>
      <c r="E12" s="40"/>
      <c r="F12" s="40" t="s">
        <v>1491</v>
      </c>
      <c r="G12" s="40"/>
      <c r="H12" s="40"/>
      <c r="I12" s="40"/>
      <c r="J12" s="40"/>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50" customHeight="1" spans="1:10">
      <c r="A15" s="22" t="s">
        <v>813</v>
      </c>
      <c r="B15" s="22" t="s">
        <v>814</v>
      </c>
      <c r="C15" s="14" t="s">
        <v>1492</v>
      </c>
      <c r="D15" s="14" t="s">
        <v>831</v>
      </c>
      <c r="E15" s="14">
        <v>5</v>
      </c>
      <c r="F15" s="26" t="s">
        <v>1000</v>
      </c>
      <c r="G15" s="25">
        <v>5</v>
      </c>
      <c r="H15" s="26">
        <v>10</v>
      </c>
      <c r="I15" s="26">
        <v>10</v>
      </c>
      <c r="J15" s="26" t="s">
        <v>736</v>
      </c>
    </row>
    <row r="16" s="2" customFormat="1" ht="50" customHeight="1" spans="1:10">
      <c r="A16" s="41"/>
      <c r="B16" s="28" t="s">
        <v>818</v>
      </c>
      <c r="C16" s="29" t="s">
        <v>1493</v>
      </c>
      <c r="D16" s="14" t="s">
        <v>1494</v>
      </c>
      <c r="E16" s="14">
        <v>100</v>
      </c>
      <c r="F16" s="26" t="s">
        <v>817</v>
      </c>
      <c r="G16" s="30">
        <v>1</v>
      </c>
      <c r="H16" s="26">
        <v>10</v>
      </c>
      <c r="I16" s="26">
        <v>10</v>
      </c>
      <c r="J16" s="26" t="s">
        <v>736</v>
      </c>
    </row>
    <row r="17" s="2" customFormat="1" ht="50" customHeight="1" spans="1:10">
      <c r="A17" s="41"/>
      <c r="B17" s="28" t="s">
        <v>820</v>
      </c>
      <c r="C17" s="14" t="s">
        <v>1495</v>
      </c>
      <c r="D17" s="31" t="s">
        <v>831</v>
      </c>
      <c r="E17" s="14" t="s">
        <v>1191</v>
      </c>
      <c r="F17" s="30" t="s">
        <v>1192</v>
      </c>
      <c r="G17" s="30">
        <v>1</v>
      </c>
      <c r="H17" s="26">
        <v>20</v>
      </c>
      <c r="I17" s="26">
        <v>20</v>
      </c>
      <c r="J17" s="26" t="s">
        <v>736</v>
      </c>
    </row>
    <row r="18" s="2" customFormat="1" ht="50" customHeight="1" spans="1:10">
      <c r="A18" s="42"/>
      <c r="B18" s="28" t="s">
        <v>945</v>
      </c>
      <c r="C18" s="14" t="s">
        <v>1496</v>
      </c>
      <c r="D18" s="31" t="s">
        <v>816</v>
      </c>
      <c r="E18" s="14">
        <v>2</v>
      </c>
      <c r="F18" s="30" t="s">
        <v>905</v>
      </c>
      <c r="G18" s="25">
        <v>2</v>
      </c>
      <c r="H18" s="26">
        <v>10</v>
      </c>
      <c r="I18" s="26">
        <v>10</v>
      </c>
      <c r="J18" s="26" t="s">
        <v>736</v>
      </c>
    </row>
    <row r="19" s="2" customFormat="1" ht="50" customHeight="1" spans="1:10">
      <c r="A19" s="28" t="s">
        <v>822</v>
      </c>
      <c r="B19" s="28" t="s">
        <v>1004</v>
      </c>
      <c r="C19" s="14" t="s">
        <v>1497</v>
      </c>
      <c r="D19" s="31"/>
      <c r="E19" s="14" t="s">
        <v>1494</v>
      </c>
      <c r="F19" s="30">
        <v>1</v>
      </c>
      <c r="G19" s="30">
        <v>1</v>
      </c>
      <c r="H19" s="26">
        <v>30</v>
      </c>
      <c r="I19" s="26">
        <v>30</v>
      </c>
      <c r="J19" s="26" t="s">
        <v>736</v>
      </c>
    </row>
    <row r="20" s="2" customFormat="1" ht="50" customHeight="1" spans="1:10">
      <c r="A20" s="28" t="s">
        <v>834</v>
      </c>
      <c r="B20" s="28" t="s">
        <v>835</v>
      </c>
      <c r="C20" s="14" t="s">
        <v>912</v>
      </c>
      <c r="D20" s="31" t="s">
        <v>831</v>
      </c>
      <c r="E20" s="14">
        <v>90</v>
      </c>
      <c r="F20" s="14" t="s">
        <v>817</v>
      </c>
      <c r="G20" s="32">
        <v>1</v>
      </c>
      <c r="H20" s="14">
        <v>10</v>
      </c>
      <c r="I20" s="14">
        <v>10</v>
      </c>
      <c r="J20" s="14" t="s">
        <v>736</v>
      </c>
    </row>
    <row r="21" s="2" customFormat="1" ht="50" customHeight="1" spans="1:10">
      <c r="A21" s="14" t="s">
        <v>874</v>
      </c>
      <c r="B21" s="14"/>
      <c r="C21" s="14" t="s">
        <v>736</v>
      </c>
      <c r="D21" s="14"/>
      <c r="E21" s="14"/>
      <c r="F21" s="14"/>
      <c r="G21" s="14"/>
      <c r="H21" s="14"/>
      <c r="I21" s="14"/>
      <c r="J21" s="14"/>
    </row>
    <row r="22" s="2" customFormat="1" ht="25.5" customHeight="1" spans="1:10">
      <c r="A22" s="14" t="s">
        <v>875</v>
      </c>
      <c r="B22" s="14"/>
      <c r="C22" s="14"/>
      <c r="D22" s="14"/>
      <c r="E22" s="14"/>
      <c r="F22" s="14"/>
      <c r="G22" s="14"/>
      <c r="H22" s="14">
        <v>100</v>
      </c>
      <c r="I22" s="14">
        <v>100</v>
      </c>
      <c r="J22" s="14" t="s">
        <v>876</v>
      </c>
    </row>
    <row r="23" customFormat="1" spans="1:10">
      <c r="A23" s="34"/>
      <c r="B23" s="35"/>
      <c r="C23" s="35"/>
      <c r="D23" s="35"/>
      <c r="E23" s="35"/>
      <c r="F23" s="35"/>
      <c r="G23" s="35"/>
      <c r="H23" s="35"/>
      <c r="I23" s="35"/>
      <c r="J23" s="39"/>
    </row>
    <row r="24" customFormat="1" spans="1:10">
      <c r="A24" s="34"/>
      <c r="B24" s="35"/>
      <c r="C24" s="35"/>
      <c r="D24" s="35"/>
      <c r="E24" s="35"/>
      <c r="F24" s="35"/>
      <c r="G24" s="35"/>
      <c r="H24" s="35"/>
      <c r="I24" s="35"/>
      <c r="J24" s="39"/>
    </row>
    <row r="25" spans="1:10">
      <c r="A25" s="34" t="s">
        <v>838</v>
      </c>
      <c r="B25" s="35"/>
      <c r="C25" s="35"/>
      <c r="D25" s="35"/>
      <c r="E25" s="35"/>
      <c r="F25" s="35"/>
      <c r="G25" s="35"/>
      <c r="H25" s="35"/>
      <c r="I25" s="35"/>
      <c r="J25" s="39"/>
    </row>
    <row r="26" spans="1:10">
      <c r="A26" s="34" t="s">
        <v>839</v>
      </c>
      <c r="B26" s="34"/>
      <c r="C26" s="34"/>
      <c r="D26" s="34"/>
      <c r="E26" s="34"/>
      <c r="F26" s="34"/>
      <c r="G26" s="34"/>
      <c r="H26" s="34"/>
      <c r="I26" s="34"/>
      <c r="J26" s="34"/>
    </row>
    <row r="27" spans="1:10">
      <c r="A27" s="34" t="s">
        <v>840</v>
      </c>
      <c r="B27" s="34"/>
      <c r="C27" s="34"/>
      <c r="D27" s="34"/>
      <c r="E27" s="34"/>
      <c r="F27" s="34"/>
      <c r="G27" s="34"/>
      <c r="H27" s="34"/>
      <c r="I27" s="34"/>
      <c r="J27" s="34"/>
    </row>
    <row r="28" spans="1:10">
      <c r="A28" s="34" t="s">
        <v>877</v>
      </c>
      <c r="B28" s="34"/>
      <c r="C28" s="34"/>
      <c r="D28" s="34"/>
      <c r="E28" s="34"/>
      <c r="F28" s="34"/>
      <c r="G28" s="34"/>
      <c r="H28" s="34"/>
      <c r="I28" s="34"/>
      <c r="J28" s="34"/>
    </row>
    <row r="29" spans="1:10">
      <c r="A29" s="34" t="s">
        <v>878</v>
      </c>
      <c r="B29" s="34"/>
      <c r="C29" s="34"/>
      <c r="D29" s="34"/>
      <c r="E29" s="34"/>
      <c r="F29" s="34"/>
      <c r="G29" s="34"/>
      <c r="H29" s="34"/>
      <c r="I29" s="34"/>
      <c r="J29" s="34"/>
    </row>
    <row r="30" spans="1:10">
      <c r="A30" s="34" t="s">
        <v>879</v>
      </c>
      <c r="B30" s="34"/>
      <c r="C30" s="34"/>
      <c r="D30" s="34"/>
      <c r="E30" s="34"/>
      <c r="F30" s="34"/>
      <c r="G30" s="34"/>
      <c r="H30" s="34"/>
      <c r="I30" s="34"/>
      <c r="J30" s="34"/>
    </row>
    <row r="31" spans="1:10">
      <c r="A31" s="34" t="s">
        <v>880</v>
      </c>
      <c r="B31" s="34"/>
      <c r="C31" s="34"/>
      <c r="D31" s="34"/>
      <c r="E31" s="34"/>
      <c r="F31" s="34"/>
      <c r="G31" s="34"/>
      <c r="H31" s="34"/>
      <c r="I31" s="34"/>
      <c r="J31"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B21"/>
    <mergeCell ref="C21:J21"/>
    <mergeCell ref="A22:G22"/>
    <mergeCell ref="A26:J26"/>
    <mergeCell ref="A27:J27"/>
    <mergeCell ref="A28:J28"/>
    <mergeCell ref="A29:J29"/>
    <mergeCell ref="A30:J30"/>
    <mergeCell ref="A31:J31"/>
    <mergeCell ref="A11:A12"/>
    <mergeCell ref="A15:A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S28"/>
  <sheetViews>
    <sheetView zoomScaleSheetLayoutView="60" topLeftCell="A9" workbookViewId="0">
      <selection activeCell="H16" sqref="H1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2.625" style="5"/>
    <col min="14" max="14" width="9" style="5"/>
    <col min="15" max="15" width="9.375" style="5"/>
    <col min="16" max="16384" width="9" style="5"/>
  </cols>
  <sheetData>
    <row r="1" s="1" customFormat="1" ht="14.25" spans="1:1">
      <c r="A1" s="6" t="s">
        <v>842</v>
      </c>
    </row>
    <row r="2" s="2" customFormat="1" ht="26" customHeight="1" spans="1:10">
      <c r="A2" s="7" t="s">
        <v>843</v>
      </c>
      <c r="B2" s="8"/>
      <c r="C2" s="8"/>
      <c r="D2" s="8"/>
      <c r="E2" s="8"/>
      <c r="F2" s="8"/>
      <c r="G2" s="8"/>
      <c r="H2" s="8"/>
      <c r="I2" s="8"/>
      <c r="J2" s="8"/>
    </row>
    <row r="3" s="2" customFormat="1" ht="13" customHeight="1" spans="1:10">
      <c r="A3" s="9"/>
      <c r="B3" s="9"/>
      <c r="C3" s="9"/>
      <c r="D3" s="9"/>
      <c r="E3" s="9"/>
      <c r="F3" s="9"/>
      <c r="G3" s="9"/>
      <c r="H3" s="9"/>
      <c r="I3" s="9"/>
      <c r="J3" s="36" t="s">
        <v>1498</v>
      </c>
    </row>
    <row r="4" s="3" customFormat="1" ht="18" customHeight="1" spans="1:253">
      <c r="A4" s="10" t="s">
        <v>845</v>
      </c>
      <c r="B4" s="10"/>
      <c r="C4" s="11" t="s">
        <v>1499</v>
      </c>
      <c r="D4" s="11"/>
      <c r="E4" s="11"/>
      <c r="F4" s="11"/>
      <c r="G4" s="11"/>
      <c r="H4" s="11"/>
      <c r="I4" s="11"/>
      <c r="J4" s="11"/>
      <c r="K4" s="2"/>
      <c r="L4" s="2"/>
      <c r="M4" s="3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847</v>
      </c>
      <c r="B5" s="10"/>
      <c r="C5" s="11" t="s">
        <v>848</v>
      </c>
      <c r="D5" s="11"/>
      <c r="E5" s="11"/>
      <c r="F5" s="10" t="s">
        <v>849</v>
      </c>
      <c r="G5" s="11" t="s">
        <v>850</v>
      </c>
      <c r="H5" s="11"/>
      <c r="I5" s="11"/>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851</v>
      </c>
      <c r="B6" s="10"/>
      <c r="C6" s="10"/>
      <c r="D6" s="10" t="s">
        <v>852</v>
      </c>
      <c r="E6" s="10" t="s">
        <v>652</v>
      </c>
      <c r="F6" s="10" t="s">
        <v>853</v>
      </c>
      <c r="G6" s="10" t="s">
        <v>854</v>
      </c>
      <c r="H6" s="10" t="s">
        <v>855</v>
      </c>
      <c r="I6" s="10" t="s">
        <v>856</v>
      </c>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0" t="s">
        <v>857</v>
      </c>
      <c r="D7" s="12">
        <v>0</v>
      </c>
      <c r="E7" s="12">
        <v>665020</v>
      </c>
      <c r="F7" s="12">
        <v>665020</v>
      </c>
      <c r="G7" s="10">
        <v>10</v>
      </c>
      <c r="H7" s="13">
        <v>1</v>
      </c>
      <c r="I7" s="38">
        <v>10</v>
      </c>
      <c r="J7" s="3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0" t="s">
        <v>858</v>
      </c>
      <c r="D8" s="12">
        <v>0</v>
      </c>
      <c r="E8" s="12">
        <v>0</v>
      </c>
      <c r="F8" s="12">
        <v>0</v>
      </c>
      <c r="G8" s="10" t="s">
        <v>656</v>
      </c>
      <c r="H8" s="13">
        <v>1</v>
      </c>
      <c r="I8" s="12" t="s">
        <v>656</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0" t="s">
        <v>859</v>
      </c>
      <c r="D9" s="12">
        <v>0</v>
      </c>
      <c r="E9" s="12">
        <v>665020</v>
      </c>
      <c r="F9" s="12">
        <v>665020</v>
      </c>
      <c r="G9" s="10" t="s">
        <v>656</v>
      </c>
      <c r="H9" s="13"/>
      <c r="I9" s="12" t="s">
        <v>656</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10">
      <c r="A10" s="10"/>
      <c r="B10" s="10"/>
      <c r="C10" s="10" t="s">
        <v>860</v>
      </c>
      <c r="D10" s="12" t="s">
        <v>656</v>
      </c>
      <c r="E10" s="12" t="s">
        <v>656</v>
      </c>
      <c r="F10" s="12" t="s">
        <v>656</v>
      </c>
      <c r="G10" s="10" t="s">
        <v>656</v>
      </c>
      <c r="H10" s="12"/>
      <c r="I10" s="12" t="s">
        <v>656</v>
      </c>
      <c r="J10" s="12"/>
    </row>
    <row r="11" s="2" customFormat="1" ht="18" customHeight="1" spans="1:10">
      <c r="A11" s="10" t="s">
        <v>861</v>
      </c>
      <c r="B11" s="10" t="s">
        <v>862</v>
      </c>
      <c r="C11" s="10"/>
      <c r="D11" s="10"/>
      <c r="E11" s="10"/>
      <c r="F11" s="12" t="s">
        <v>754</v>
      </c>
      <c r="G11" s="12"/>
      <c r="H11" s="12"/>
      <c r="I11" s="12"/>
      <c r="J11" s="12"/>
    </row>
    <row r="12" s="2" customFormat="1" ht="45" customHeight="1" spans="1:10">
      <c r="A12" s="10"/>
      <c r="B12" s="14" t="s">
        <v>1500</v>
      </c>
      <c r="C12" s="14"/>
      <c r="D12" s="14"/>
      <c r="E12" s="14"/>
      <c r="F12" s="14" t="s">
        <v>1500</v>
      </c>
      <c r="G12" s="14"/>
      <c r="H12" s="14"/>
      <c r="I12" s="14"/>
      <c r="J12" s="14"/>
    </row>
    <row r="13" s="2" customFormat="1" ht="36" customHeight="1" spans="1:10">
      <c r="A13" s="15" t="s">
        <v>864</v>
      </c>
      <c r="B13" s="16"/>
      <c r="C13" s="17"/>
      <c r="D13" s="15" t="s">
        <v>865</v>
      </c>
      <c r="E13" s="16"/>
      <c r="F13" s="17"/>
      <c r="G13" s="18" t="s">
        <v>811</v>
      </c>
      <c r="H13" s="18" t="s">
        <v>854</v>
      </c>
      <c r="I13" s="18" t="s">
        <v>856</v>
      </c>
      <c r="J13" s="18" t="s">
        <v>812</v>
      </c>
    </row>
    <row r="14" s="2" customFormat="1" ht="36" customHeight="1" spans="1:10">
      <c r="A14" s="19" t="s">
        <v>805</v>
      </c>
      <c r="B14" s="10" t="s">
        <v>806</v>
      </c>
      <c r="C14" s="10" t="s">
        <v>807</v>
      </c>
      <c r="D14" s="10" t="s">
        <v>808</v>
      </c>
      <c r="E14" s="10" t="s">
        <v>809</v>
      </c>
      <c r="F14" s="20" t="s">
        <v>810</v>
      </c>
      <c r="G14" s="21"/>
      <c r="H14" s="21"/>
      <c r="I14" s="21"/>
      <c r="J14" s="21"/>
    </row>
    <row r="15" s="2" customFormat="1" ht="50" customHeight="1" spans="1:10">
      <c r="A15" s="22" t="s">
        <v>813</v>
      </c>
      <c r="B15" s="22" t="s">
        <v>814</v>
      </c>
      <c r="C15" s="23" t="s">
        <v>1501</v>
      </c>
      <c r="D15" s="14" t="s">
        <v>816</v>
      </c>
      <c r="E15" s="14">
        <v>66.51</v>
      </c>
      <c r="F15" s="24" t="s">
        <v>905</v>
      </c>
      <c r="G15" s="25">
        <v>66.51</v>
      </c>
      <c r="H15" s="26">
        <v>25</v>
      </c>
      <c r="I15" s="26">
        <v>25</v>
      </c>
      <c r="J15" s="26" t="s">
        <v>736</v>
      </c>
    </row>
    <row r="16" s="2" customFormat="1" ht="50" customHeight="1" spans="1:10">
      <c r="A16" s="27"/>
      <c r="B16" s="28" t="s">
        <v>818</v>
      </c>
      <c r="C16" s="29" t="s">
        <v>1032</v>
      </c>
      <c r="D16" s="14" t="s">
        <v>831</v>
      </c>
      <c r="E16" s="14">
        <v>100</v>
      </c>
      <c r="F16" s="26" t="s">
        <v>817</v>
      </c>
      <c r="G16" s="30">
        <v>1</v>
      </c>
      <c r="H16" s="26">
        <v>25</v>
      </c>
      <c r="I16" s="26">
        <v>25</v>
      </c>
      <c r="J16" s="26" t="s">
        <v>736</v>
      </c>
    </row>
    <row r="17" s="2" customFormat="1" ht="50" customHeight="1" spans="1:10">
      <c r="A17" s="22" t="s">
        <v>822</v>
      </c>
      <c r="B17" s="22" t="s">
        <v>871</v>
      </c>
      <c r="C17" s="14" t="s">
        <v>1502</v>
      </c>
      <c r="D17" s="31" t="s">
        <v>831</v>
      </c>
      <c r="E17" s="14">
        <v>100</v>
      </c>
      <c r="F17" s="32" t="s">
        <v>817</v>
      </c>
      <c r="G17" s="32">
        <v>1</v>
      </c>
      <c r="H17" s="26">
        <v>30</v>
      </c>
      <c r="I17" s="26">
        <v>30</v>
      </c>
      <c r="J17" s="14" t="s">
        <v>736</v>
      </c>
    </row>
    <row r="18" s="2" customFormat="1" ht="50" customHeight="1" spans="1:10">
      <c r="A18" s="28" t="s">
        <v>834</v>
      </c>
      <c r="B18" s="28" t="s">
        <v>835</v>
      </c>
      <c r="C18" s="14" t="s">
        <v>955</v>
      </c>
      <c r="D18" s="31" t="s">
        <v>831</v>
      </c>
      <c r="E18" s="14">
        <v>90</v>
      </c>
      <c r="F18" s="14" t="s">
        <v>817</v>
      </c>
      <c r="G18" s="32">
        <v>1</v>
      </c>
      <c r="H18" s="26">
        <v>10</v>
      </c>
      <c r="I18" s="26">
        <v>10</v>
      </c>
      <c r="J18" s="14" t="s">
        <v>736</v>
      </c>
    </row>
    <row r="19" s="2" customFormat="1" ht="50" customHeight="1" spans="1:10">
      <c r="A19" s="14" t="s">
        <v>874</v>
      </c>
      <c r="B19" s="14"/>
      <c r="C19" s="14" t="s">
        <v>736</v>
      </c>
      <c r="D19" s="14"/>
      <c r="E19" s="14"/>
      <c r="F19" s="14"/>
      <c r="G19" s="14"/>
      <c r="H19" s="14"/>
      <c r="I19" s="14"/>
      <c r="J19" s="14"/>
    </row>
    <row r="20" s="2" customFormat="1" ht="50" customHeight="1" spans="1:10">
      <c r="A20" s="14" t="s">
        <v>875</v>
      </c>
      <c r="B20" s="14"/>
      <c r="C20" s="14"/>
      <c r="D20" s="14"/>
      <c r="E20" s="14"/>
      <c r="F20" s="14"/>
      <c r="G20" s="14"/>
      <c r="H20" s="14">
        <v>100</v>
      </c>
      <c r="I20" s="14">
        <v>100</v>
      </c>
      <c r="J20" s="14" t="s">
        <v>876</v>
      </c>
    </row>
    <row r="21" s="2" customFormat="1" ht="50" customHeight="1" spans="1:10">
      <c r="A21" s="33"/>
      <c r="B21" s="33"/>
      <c r="C21" s="33"/>
      <c r="D21" s="33"/>
      <c r="E21" s="33"/>
      <c r="F21" s="33"/>
      <c r="G21" s="33"/>
      <c r="H21" s="33"/>
      <c r="I21" s="33"/>
      <c r="J21" s="33"/>
    </row>
    <row r="22" spans="1:10">
      <c r="A22" s="34" t="s">
        <v>838</v>
      </c>
      <c r="B22" s="35"/>
      <c r="C22" s="35"/>
      <c r="D22" s="35"/>
      <c r="E22" s="35"/>
      <c r="F22" s="35"/>
      <c r="G22" s="35"/>
      <c r="H22" s="35"/>
      <c r="I22" s="35"/>
      <c r="J22" s="39"/>
    </row>
    <row r="23" spans="1:10">
      <c r="A23" s="34" t="s">
        <v>839</v>
      </c>
      <c r="B23" s="34"/>
      <c r="C23" s="34"/>
      <c r="D23" s="34"/>
      <c r="E23" s="34"/>
      <c r="F23" s="34"/>
      <c r="G23" s="34"/>
      <c r="H23" s="34"/>
      <c r="I23" s="34"/>
      <c r="J23" s="34"/>
    </row>
    <row r="24" spans="1:10">
      <c r="A24" s="34" t="s">
        <v>840</v>
      </c>
      <c r="B24" s="34"/>
      <c r="C24" s="34"/>
      <c r="D24" s="34"/>
      <c r="E24" s="34"/>
      <c r="F24" s="34"/>
      <c r="G24" s="34"/>
      <c r="H24" s="34"/>
      <c r="I24" s="34"/>
      <c r="J24" s="34"/>
    </row>
    <row r="25" spans="1:10">
      <c r="A25" s="34" t="s">
        <v>877</v>
      </c>
      <c r="B25" s="34"/>
      <c r="C25" s="34"/>
      <c r="D25" s="34"/>
      <c r="E25" s="34"/>
      <c r="F25" s="34"/>
      <c r="G25" s="34"/>
      <c r="H25" s="34"/>
      <c r="I25" s="34"/>
      <c r="J25" s="34"/>
    </row>
    <row r="26" spans="1:10">
      <c r="A26" s="34" t="s">
        <v>878</v>
      </c>
      <c r="B26" s="34"/>
      <c r="C26" s="34"/>
      <c r="D26" s="34"/>
      <c r="E26" s="34"/>
      <c r="F26" s="34"/>
      <c r="G26" s="34"/>
      <c r="H26" s="34"/>
      <c r="I26" s="34"/>
      <c r="J26" s="34"/>
    </row>
    <row r="27" spans="1:10">
      <c r="A27" s="34" t="s">
        <v>879</v>
      </c>
      <c r="B27" s="34"/>
      <c r="C27" s="34"/>
      <c r="D27" s="34"/>
      <c r="E27" s="34"/>
      <c r="F27" s="34"/>
      <c r="G27" s="34"/>
      <c r="H27" s="34"/>
      <c r="I27" s="34"/>
      <c r="J27" s="34"/>
    </row>
    <row r="28" spans="1:10">
      <c r="A28" s="34" t="s">
        <v>880</v>
      </c>
      <c r="B28" s="34"/>
      <c r="C28" s="34"/>
      <c r="D28" s="34"/>
      <c r="E28" s="34"/>
      <c r="F28" s="34"/>
      <c r="G28" s="34"/>
      <c r="H28" s="34"/>
      <c r="I28" s="34"/>
      <c r="J28"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B19"/>
    <mergeCell ref="C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76</vt:i4>
      </vt:variant>
    </vt:vector>
  </HeadingPairs>
  <TitlesOfParts>
    <vt:vector size="7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附件12 国有资产使用情况表</vt:lpstr>
      <vt:lpstr>附表13 部门整体支出绩效自评情况</vt:lpstr>
      <vt:lpstr>附表14 部门整体支出绩效自评表</vt:lpstr>
      <vt:lpstr>附表15 项目支出绩效自评表（人大代表活动专项补助经费） </vt:lpstr>
      <vt:lpstr>附表15 项目支出绩效自评表  (基层人大家站室建设以奖代补)</vt:lpstr>
      <vt:lpstr>附表15 项目支出绩效自评表  (村级委托服务（结转）工作补助</vt:lpstr>
      <vt:lpstr>附表15 项目支出绩效自评表  (财政所办公经费补助资金)</vt:lpstr>
      <vt:lpstr>附表15 项目支出绩效自评表  (提升乡镇财政能力（结转）专项</vt:lpstr>
      <vt:lpstr>附表15 项目支出绩效自评表  (“清廉楚雄”建设经费）</vt:lpstr>
      <vt:lpstr>附表15 项目支出绩效自评表  (精神障碍患者“以奖代补”工)</vt:lpstr>
      <vt:lpstr>附表15 项目支出绩效自评表  (村（社区）干部绩效考核补助)</vt:lpstr>
      <vt:lpstr>附表15 项目支出绩效自评表  (党建-政治生日关爱资金)</vt:lpstr>
      <vt:lpstr>附表15 项目支出绩效自评表 （平安云南建设专项资金）</vt:lpstr>
      <vt:lpstr>附表15 项目支出绩效自评表 （州级科协专项补助资金）</vt:lpstr>
      <vt:lpstr>附表15 项目支出绩效自评表 （基层科普行动计划专项补助资金)</vt:lpstr>
      <vt:lpstr>附表15 项目支出绩效自评表 （姚科普专项省对下转移支付补助)</vt:lpstr>
      <vt:lpstr>附表15 项目支出绩效自评表 （公共图书馆文化馆（站）免费开)</vt:lpstr>
      <vt:lpstr>附表15 项目支出绩效自评表 （美术馆公共图书馆文化馆（站）)</vt:lpstr>
      <vt:lpstr>附表15 项目支出绩效自评表 （社区治理和工作人员教育培训州)</vt:lpstr>
      <vt:lpstr>附表15 项目支出绩效自评表 （偰家银同志善后处理补助经费)</vt:lpstr>
      <vt:lpstr>附表15 项目支出绩效自评表 （残疾人专职委员联络员补助资金)</vt:lpstr>
      <vt:lpstr>附表15 项目支出绩效自评表 （春节拥军优属补助资金 )</vt:lpstr>
      <vt:lpstr>附表15 项目支出绩效自评表 （2023年八一慰问补助经费)</vt:lpstr>
      <vt:lpstr>附表15 项目支出绩效自评表 （计划生育服务项目州级补助资金)</vt:lpstr>
      <vt:lpstr>附表15 项目支出绩效自评表 （栋川计生宣传员省级补助资金)</vt:lpstr>
      <vt:lpstr>附表15 项目支出绩效自评表 （光伏电站建设项目协调补助经费)</vt:lpstr>
      <vt:lpstr>附表15 项目支出绩效自评表 （国有企业退休人员社会化管理中)</vt:lpstr>
      <vt:lpstr>附表15 项目支出绩效自评表 （栋川镇郭家凹村委会烟稻轮作核)</vt:lpstr>
      <vt:lpstr>附表15 项目支出绩效自评表 （烟稻轮作核心示范烟区水稻种植)</vt:lpstr>
      <vt:lpstr>附表15 项目支出绩效自评表 （乡镇烟叶生产工作补助经费)</vt:lpstr>
      <vt:lpstr>附表15 项目支出绩效自评表 （核心烟区保护烟稻轮作示范补助)</vt:lpstr>
      <vt:lpstr>附表15 项目支出绩效自评表 （稳定核心烟区土地流转等6个实)</vt:lpstr>
      <vt:lpstr>附表15 项目支出绩效自评表 （县级高火险期防火经费)</vt:lpstr>
      <vt:lpstr>附表15 项目支出绩效自评表 （栋川镇扑火队建设补助资金)</vt:lpstr>
      <vt:lpstr>附表15 项目支出绩效自评表 （栋川镇蜻蛉社区彭家冲二组橘园)</vt:lpstr>
      <vt:lpstr>附表15 项目支出绩效自评表 （栋川镇2023年农村饮水安全)</vt:lpstr>
      <vt:lpstr>附表15 项目支出绩效自评表 （乡村振兴示范县创建工作经费)</vt:lpstr>
      <vt:lpstr>附表15 项目支出绩效自评表 （驻村第一书记工作补助资金)</vt:lpstr>
      <vt:lpstr>附表15 项目支出绩效自评表 （浙江中烟工业捐赠补助资金)</vt:lpstr>
      <vt:lpstr>附表15 项目支出绩效自评表 （解决创建国家卫生县城补短板及)</vt:lpstr>
      <vt:lpstr>附表15 项目支出绩效自评表 （栋川镇2023年人居环境补短)</vt:lpstr>
      <vt:lpstr>附表15 项目支出绩效自评表 （栋川镇清河社区人居环境整治项)</vt:lpstr>
      <vt:lpstr>附表15 项目支出绩效自评表 （栋川镇包粮屯村乡村建设示范村)</vt:lpstr>
      <vt:lpstr>附表15 项目支出绩效自评表 （栋川镇2023年人居环境提升)</vt:lpstr>
      <vt:lpstr>附表15 项目支出绩效自评表 （栋川镇蛉丰村杨家村民族团结示)</vt:lpstr>
      <vt:lpstr>附表15 项目支出绩效自评表 （栋川镇龙岗村乡村建设示范村项)</vt:lpstr>
      <vt:lpstr>附表15 项目支出绩效自评表 （栋川镇包粮屯社区基础设施建设)</vt:lpstr>
      <vt:lpstr>附表15 项目支出绩效自评表 （姚安县栋川镇郭家凹农业产业水)</vt:lpstr>
      <vt:lpstr>附表15 项目支出绩效自评表 （蛉丰村委会亦乐自然村美丽宜居)</vt:lpstr>
      <vt:lpstr>附表15 项目支出绩效自评表 （徐官坝社区美丽宜居示范村项目)</vt:lpstr>
      <vt:lpstr>附表15 项目支出绩效自评表 （徐官坝社区朱大桥自然村美丽宜)</vt:lpstr>
      <vt:lpstr>附表15 项目支出绩效自评表 （栋川镇烟草产业水肥一体化建设)</vt:lpstr>
      <vt:lpstr>附表15 项目支出绩效自评表 （栋川镇2023年度新能源烤房)</vt:lpstr>
      <vt:lpstr>附表15 项目支出绩效自评表（团结示范村产业发展建设项目补)</vt:lpstr>
      <vt:lpstr>附表15 项目支出绩效自评表（ 栋川镇2023年电能烤房建设)</vt:lpstr>
      <vt:lpstr>附表15 项目支出绩效自评表 （栋川镇亦乐村丰乐谷农旅融合项)</vt:lpstr>
      <vt:lpstr>附表15 项目支出绩效自评表 （耕地流出问题整改奖励工作补助)</vt:lpstr>
      <vt:lpstr>附表15 项目支出绩效自评表 （支农政策落实保障补助经费)</vt:lpstr>
      <vt:lpstr>附表15 项目支出绩效自评表 （白龙寺村委会后屯组强制拆除刘)</vt:lpstr>
      <vt:lpstr>附表15 项目支出绩效自评表 （专项工作补助经费 )</vt:lpstr>
      <vt:lpstr>附表15 项目支出绩效自评表 （人居环境项目(保洁人员工资）)</vt:lpstr>
      <vt:lpstr>附表15 项目支出绩效自评表 （办公经费（结转）补助资金)</vt:lpstr>
      <vt:lpstr>附表15 项目支出绩效自评表 (重点工作经费（结余）补助资金)</vt:lpstr>
      <vt:lpstr>附表15 项目支出绩效自评表 （姚安县第九届农村文艺汇演工作)</vt:lpstr>
      <vt:lpstr>附表15 项目支出绩效自评表 （工作经费补助资金)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2024-09-19T08:05:00Z</dcterms:created>
  <dcterms:modified xsi:type="dcterms:W3CDTF">2024-10-16T09:05:04Z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D9FACE88F09E418C94A81B9C58FDA339_13</vt:lpwstr>
  </property>
  <property fmtid="{D5CDD505-2E9C-101B-9397-08002B2CF9AE}" pid="3" name="KSOProductBuildVer">
    <vt:lpwstr>2052-12.1.0.18276</vt:lpwstr>
  </property>
</Properties>
</file>